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\Downloads\"/>
    </mc:Choice>
  </mc:AlternateContent>
  <xr:revisionPtr revIDLastSave="0" documentId="13_ncr:1_{93E11884-FBA4-451B-9EB1-2804F236CA8F}" xr6:coauthVersionLast="47" xr6:coauthVersionMax="47" xr10:uidLastSave="{00000000-0000-0000-0000-000000000000}"/>
  <bookViews>
    <workbookView xWindow="20370" yWindow="-120" windowWidth="20730" windowHeight="11040" tabRatio="843" activeTab="1" xr2:uid="{00000000-000D-0000-FFFF-FFFF00000000}"/>
  </bookViews>
  <sheets>
    <sheet name="ENERO CON AJUSTE" sheetId="5" r:id="rId1"/>
    <sheet name="ENERO ORDINARIO" sheetId="1" r:id="rId2"/>
    <sheet name="4TO AJUST. TRI. FOFIR" sheetId="6" r:id="rId3"/>
    <sheet name="TOTAL PAGADO" sheetId="4" r:id="rId4"/>
  </sheets>
  <definedNames>
    <definedName name="_xlnm._FilterDatabase" localSheetId="1" hidden="1">'ENERO ORDINARIO'!$A$3:$Q$575</definedName>
    <definedName name="_xlnm._FilterDatabase" localSheetId="3" hidden="1">'TOTAL PAGADO'!$A$1:$E$573</definedName>
    <definedName name="_xlnm.Print_Titles" localSheetId="2">'4TO AJUST. TRI. FOFIR'!$1:$3</definedName>
    <definedName name="_xlnm.Print_Titles" localSheetId="0">'ENERO CON AJUSTE'!$1:$3</definedName>
    <definedName name="_xlnm.Print_Titles" localSheetId="3">'TOTAL PAGADO'!$1:$3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74" i="5" l="1"/>
  <c r="F5" i="5"/>
  <c r="F6" i="5"/>
  <c r="F7" i="5"/>
  <c r="F8" i="5"/>
  <c r="F9" i="5"/>
  <c r="F10" i="5"/>
  <c r="F11" i="5"/>
  <c r="F12" i="5"/>
  <c r="F13" i="5"/>
  <c r="F14" i="5"/>
  <c r="F15" i="5"/>
  <c r="F16" i="5"/>
  <c r="F17" i="5"/>
  <c r="F18" i="5"/>
  <c r="F19" i="5"/>
  <c r="F20" i="5"/>
  <c r="F21" i="5"/>
  <c r="F22" i="5"/>
  <c r="F23" i="5"/>
  <c r="F24" i="5"/>
  <c r="F25" i="5"/>
  <c r="F26" i="5"/>
  <c r="F27" i="5"/>
  <c r="F28" i="5"/>
  <c r="F29" i="5"/>
  <c r="F30" i="5"/>
  <c r="F31" i="5"/>
  <c r="F32" i="5"/>
  <c r="F33" i="5"/>
  <c r="F34" i="5"/>
  <c r="F35" i="5"/>
  <c r="F36" i="5"/>
  <c r="F37" i="5"/>
  <c r="F38" i="5"/>
  <c r="F39" i="5"/>
  <c r="F40" i="5"/>
  <c r="F41" i="5"/>
  <c r="F42" i="5"/>
  <c r="F43" i="5"/>
  <c r="F44" i="5"/>
  <c r="F45" i="5"/>
  <c r="F46" i="5"/>
  <c r="F47" i="5"/>
  <c r="F48" i="5"/>
  <c r="F49" i="5"/>
  <c r="F50" i="5"/>
  <c r="F51" i="5"/>
  <c r="F52" i="5"/>
  <c r="F53" i="5"/>
  <c r="F54" i="5"/>
  <c r="F55" i="5"/>
  <c r="F56" i="5"/>
  <c r="F57" i="5"/>
  <c r="F58" i="5"/>
  <c r="F59" i="5"/>
  <c r="F60" i="5"/>
  <c r="F61" i="5"/>
  <c r="F62" i="5"/>
  <c r="F63" i="5"/>
  <c r="F64" i="5"/>
  <c r="F65" i="5"/>
  <c r="F66" i="5"/>
  <c r="F67" i="5"/>
  <c r="F68" i="5"/>
  <c r="F69" i="5"/>
  <c r="F70" i="5"/>
  <c r="F71" i="5"/>
  <c r="F72" i="5"/>
  <c r="F73" i="5"/>
  <c r="F74" i="5"/>
  <c r="F75" i="5"/>
  <c r="F76" i="5"/>
  <c r="F77" i="5"/>
  <c r="F78" i="5"/>
  <c r="F79" i="5"/>
  <c r="F80" i="5"/>
  <c r="F81" i="5"/>
  <c r="F82" i="5"/>
  <c r="F83" i="5"/>
  <c r="F84" i="5"/>
  <c r="F85" i="5"/>
  <c r="F86" i="5"/>
  <c r="F87" i="5"/>
  <c r="F88" i="5"/>
  <c r="F89" i="5"/>
  <c r="F90" i="5"/>
  <c r="F91" i="5"/>
  <c r="F92" i="5"/>
  <c r="F93" i="5"/>
  <c r="F94" i="5"/>
  <c r="F95" i="5"/>
  <c r="F96" i="5"/>
  <c r="F97" i="5"/>
  <c r="F98" i="5"/>
  <c r="F99" i="5"/>
  <c r="F100" i="5"/>
  <c r="F101" i="5"/>
  <c r="F102" i="5"/>
  <c r="F103" i="5"/>
  <c r="F104" i="5"/>
  <c r="F105" i="5"/>
  <c r="F106" i="5"/>
  <c r="F107" i="5"/>
  <c r="F108" i="5"/>
  <c r="F109" i="5"/>
  <c r="F110" i="5"/>
  <c r="F111" i="5"/>
  <c r="F112" i="5"/>
  <c r="F113" i="5"/>
  <c r="F114" i="5"/>
  <c r="F115" i="5"/>
  <c r="F116" i="5"/>
  <c r="F117" i="5"/>
  <c r="F118" i="5"/>
  <c r="F119" i="5"/>
  <c r="F120" i="5"/>
  <c r="F121" i="5"/>
  <c r="F122" i="5"/>
  <c r="F123" i="5"/>
  <c r="F124" i="5"/>
  <c r="F125" i="5"/>
  <c r="F126" i="5"/>
  <c r="F127" i="5"/>
  <c r="F128" i="5"/>
  <c r="F129" i="5"/>
  <c r="F130" i="5"/>
  <c r="F131" i="5"/>
  <c r="F132" i="5"/>
  <c r="F133" i="5"/>
  <c r="F134" i="5"/>
  <c r="F135" i="5"/>
  <c r="F136" i="5"/>
  <c r="F137" i="5"/>
  <c r="F138" i="5"/>
  <c r="F139" i="5"/>
  <c r="F140" i="5"/>
  <c r="F141" i="5"/>
  <c r="F142" i="5"/>
  <c r="F143" i="5"/>
  <c r="F144" i="5"/>
  <c r="F145" i="5"/>
  <c r="F146" i="5"/>
  <c r="F147" i="5"/>
  <c r="F148" i="5"/>
  <c r="F149" i="5"/>
  <c r="F150" i="5"/>
  <c r="F151" i="5"/>
  <c r="F152" i="5"/>
  <c r="F153" i="5"/>
  <c r="F154" i="5"/>
  <c r="F155" i="5"/>
  <c r="F156" i="5"/>
  <c r="F157" i="5"/>
  <c r="F158" i="5"/>
  <c r="F159" i="5"/>
  <c r="F160" i="5"/>
  <c r="F161" i="5"/>
  <c r="F162" i="5"/>
  <c r="F163" i="5"/>
  <c r="F164" i="5"/>
  <c r="F165" i="5"/>
  <c r="F166" i="5"/>
  <c r="F167" i="5"/>
  <c r="F168" i="5"/>
  <c r="F169" i="5"/>
  <c r="F170" i="5"/>
  <c r="F171" i="5"/>
  <c r="F172" i="5"/>
  <c r="F173" i="5"/>
  <c r="F174" i="5"/>
  <c r="F175" i="5"/>
  <c r="F176" i="5"/>
  <c r="F177" i="5"/>
  <c r="F178" i="5"/>
  <c r="F179" i="5"/>
  <c r="F180" i="5"/>
  <c r="F181" i="5"/>
  <c r="F182" i="5"/>
  <c r="F183" i="5"/>
  <c r="F184" i="5"/>
  <c r="F185" i="5"/>
  <c r="F186" i="5"/>
  <c r="F187" i="5"/>
  <c r="F188" i="5"/>
  <c r="F189" i="5"/>
  <c r="F190" i="5"/>
  <c r="F191" i="5"/>
  <c r="F192" i="5"/>
  <c r="F193" i="5"/>
  <c r="F194" i="5"/>
  <c r="F195" i="5"/>
  <c r="F196" i="5"/>
  <c r="F197" i="5"/>
  <c r="F198" i="5"/>
  <c r="F199" i="5"/>
  <c r="F200" i="5"/>
  <c r="F201" i="5"/>
  <c r="F202" i="5"/>
  <c r="F203" i="5"/>
  <c r="F204" i="5"/>
  <c r="F205" i="5"/>
  <c r="F206" i="5"/>
  <c r="F207" i="5"/>
  <c r="F208" i="5"/>
  <c r="F209" i="5"/>
  <c r="F210" i="5"/>
  <c r="F211" i="5"/>
  <c r="F212" i="5"/>
  <c r="F213" i="5"/>
  <c r="F214" i="5"/>
  <c r="F215" i="5"/>
  <c r="F216" i="5"/>
  <c r="F217" i="5"/>
  <c r="F218" i="5"/>
  <c r="F219" i="5"/>
  <c r="F220" i="5"/>
  <c r="F221" i="5"/>
  <c r="F222" i="5"/>
  <c r="F223" i="5"/>
  <c r="F224" i="5"/>
  <c r="F225" i="5"/>
  <c r="F226" i="5"/>
  <c r="F227" i="5"/>
  <c r="F228" i="5"/>
  <c r="F229" i="5"/>
  <c r="F230" i="5"/>
  <c r="F231" i="5"/>
  <c r="F232" i="5"/>
  <c r="F233" i="5"/>
  <c r="F234" i="5"/>
  <c r="F235" i="5"/>
  <c r="F236" i="5"/>
  <c r="F237" i="5"/>
  <c r="F238" i="5"/>
  <c r="F239" i="5"/>
  <c r="F240" i="5"/>
  <c r="F241" i="5"/>
  <c r="F242" i="5"/>
  <c r="F243" i="5"/>
  <c r="F244" i="5"/>
  <c r="F245" i="5"/>
  <c r="F246" i="5"/>
  <c r="F247" i="5"/>
  <c r="F248" i="5"/>
  <c r="F249" i="5"/>
  <c r="F250" i="5"/>
  <c r="F251" i="5"/>
  <c r="F252" i="5"/>
  <c r="F253" i="5"/>
  <c r="F254" i="5"/>
  <c r="F255" i="5"/>
  <c r="F256" i="5"/>
  <c r="F257" i="5"/>
  <c r="F258" i="5"/>
  <c r="F259" i="5"/>
  <c r="F260" i="5"/>
  <c r="F261" i="5"/>
  <c r="F262" i="5"/>
  <c r="F263" i="5"/>
  <c r="F264" i="5"/>
  <c r="F265" i="5"/>
  <c r="F266" i="5"/>
  <c r="F267" i="5"/>
  <c r="F268" i="5"/>
  <c r="F269" i="5"/>
  <c r="F270" i="5"/>
  <c r="F271" i="5"/>
  <c r="F272" i="5"/>
  <c r="F273" i="5"/>
  <c r="F274" i="5"/>
  <c r="F275" i="5"/>
  <c r="F276" i="5"/>
  <c r="F277" i="5"/>
  <c r="F278" i="5"/>
  <c r="F279" i="5"/>
  <c r="F280" i="5"/>
  <c r="F281" i="5"/>
  <c r="F282" i="5"/>
  <c r="F283" i="5"/>
  <c r="F284" i="5"/>
  <c r="F285" i="5"/>
  <c r="F286" i="5"/>
  <c r="F287" i="5"/>
  <c r="F288" i="5"/>
  <c r="F289" i="5"/>
  <c r="F290" i="5"/>
  <c r="F291" i="5"/>
  <c r="F292" i="5"/>
  <c r="F293" i="5"/>
  <c r="F294" i="5"/>
  <c r="F295" i="5"/>
  <c r="F296" i="5"/>
  <c r="F297" i="5"/>
  <c r="F298" i="5"/>
  <c r="F299" i="5"/>
  <c r="F300" i="5"/>
  <c r="F301" i="5"/>
  <c r="F302" i="5"/>
  <c r="F303" i="5"/>
  <c r="F304" i="5"/>
  <c r="F305" i="5"/>
  <c r="F306" i="5"/>
  <c r="F307" i="5"/>
  <c r="F308" i="5"/>
  <c r="F309" i="5"/>
  <c r="F310" i="5"/>
  <c r="F311" i="5"/>
  <c r="F312" i="5"/>
  <c r="F313" i="5"/>
  <c r="F314" i="5"/>
  <c r="F315" i="5"/>
  <c r="F316" i="5"/>
  <c r="F317" i="5"/>
  <c r="F318" i="5"/>
  <c r="F319" i="5"/>
  <c r="F320" i="5"/>
  <c r="F321" i="5"/>
  <c r="F322" i="5"/>
  <c r="F323" i="5"/>
  <c r="F324" i="5"/>
  <c r="F325" i="5"/>
  <c r="F326" i="5"/>
  <c r="F327" i="5"/>
  <c r="F328" i="5"/>
  <c r="F329" i="5"/>
  <c r="F330" i="5"/>
  <c r="F331" i="5"/>
  <c r="F332" i="5"/>
  <c r="F333" i="5"/>
  <c r="F334" i="5"/>
  <c r="F335" i="5"/>
  <c r="F336" i="5"/>
  <c r="F337" i="5"/>
  <c r="F338" i="5"/>
  <c r="F339" i="5"/>
  <c r="F340" i="5"/>
  <c r="F341" i="5"/>
  <c r="F342" i="5"/>
  <c r="F343" i="5"/>
  <c r="F344" i="5"/>
  <c r="F345" i="5"/>
  <c r="F346" i="5"/>
  <c r="F347" i="5"/>
  <c r="F348" i="5"/>
  <c r="F349" i="5"/>
  <c r="F350" i="5"/>
  <c r="F351" i="5"/>
  <c r="F352" i="5"/>
  <c r="F353" i="5"/>
  <c r="F354" i="5"/>
  <c r="F355" i="5"/>
  <c r="F356" i="5"/>
  <c r="F357" i="5"/>
  <c r="F358" i="5"/>
  <c r="F359" i="5"/>
  <c r="F360" i="5"/>
  <c r="F361" i="5"/>
  <c r="F362" i="5"/>
  <c r="F363" i="5"/>
  <c r="F364" i="5"/>
  <c r="F365" i="5"/>
  <c r="F366" i="5"/>
  <c r="F367" i="5"/>
  <c r="F368" i="5"/>
  <c r="F369" i="5"/>
  <c r="F370" i="5"/>
  <c r="F371" i="5"/>
  <c r="F372" i="5"/>
  <c r="F373" i="5"/>
  <c r="F374" i="5"/>
  <c r="F375" i="5"/>
  <c r="F376" i="5"/>
  <c r="F377" i="5"/>
  <c r="F378" i="5"/>
  <c r="F379" i="5"/>
  <c r="F380" i="5"/>
  <c r="F381" i="5"/>
  <c r="F382" i="5"/>
  <c r="F383" i="5"/>
  <c r="F384" i="5"/>
  <c r="F385" i="5"/>
  <c r="F386" i="5"/>
  <c r="F387" i="5"/>
  <c r="F388" i="5"/>
  <c r="F389" i="5"/>
  <c r="F390" i="5"/>
  <c r="F391" i="5"/>
  <c r="F392" i="5"/>
  <c r="F393" i="5"/>
  <c r="F394" i="5"/>
  <c r="F395" i="5"/>
  <c r="F396" i="5"/>
  <c r="F397" i="5"/>
  <c r="F398" i="5"/>
  <c r="F399" i="5"/>
  <c r="F400" i="5"/>
  <c r="F401" i="5"/>
  <c r="F402" i="5"/>
  <c r="F403" i="5"/>
  <c r="F404" i="5"/>
  <c r="F405" i="5"/>
  <c r="F406" i="5"/>
  <c r="F407" i="5"/>
  <c r="F408" i="5"/>
  <c r="F409" i="5"/>
  <c r="F410" i="5"/>
  <c r="F411" i="5"/>
  <c r="F412" i="5"/>
  <c r="F413" i="5"/>
  <c r="F414" i="5"/>
  <c r="F415" i="5"/>
  <c r="F416" i="5"/>
  <c r="F417" i="5"/>
  <c r="F418" i="5"/>
  <c r="F419" i="5"/>
  <c r="F420" i="5"/>
  <c r="F421" i="5"/>
  <c r="F422" i="5"/>
  <c r="F423" i="5"/>
  <c r="F424" i="5"/>
  <c r="F425" i="5"/>
  <c r="F426" i="5"/>
  <c r="F427" i="5"/>
  <c r="F428" i="5"/>
  <c r="F429" i="5"/>
  <c r="F430" i="5"/>
  <c r="F431" i="5"/>
  <c r="F432" i="5"/>
  <c r="F433" i="5"/>
  <c r="F434" i="5"/>
  <c r="F435" i="5"/>
  <c r="F436" i="5"/>
  <c r="F437" i="5"/>
  <c r="F438" i="5"/>
  <c r="F439" i="5"/>
  <c r="F440" i="5"/>
  <c r="F441" i="5"/>
  <c r="F442" i="5"/>
  <c r="F443" i="5"/>
  <c r="F444" i="5"/>
  <c r="F445" i="5"/>
  <c r="F446" i="5"/>
  <c r="F447" i="5"/>
  <c r="F448" i="5"/>
  <c r="F449" i="5"/>
  <c r="F450" i="5"/>
  <c r="F451" i="5"/>
  <c r="F452" i="5"/>
  <c r="F453" i="5"/>
  <c r="F454" i="5"/>
  <c r="F455" i="5"/>
  <c r="F456" i="5"/>
  <c r="F457" i="5"/>
  <c r="F458" i="5"/>
  <c r="F459" i="5"/>
  <c r="F460" i="5"/>
  <c r="F461" i="5"/>
  <c r="F462" i="5"/>
  <c r="F463" i="5"/>
  <c r="F464" i="5"/>
  <c r="F465" i="5"/>
  <c r="F466" i="5"/>
  <c r="F467" i="5"/>
  <c r="F468" i="5"/>
  <c r="F469" i="5"/>
  <c r="F470" i="5"/>
  <c r="F471" i="5"/>
  <c r="F472" i="5"/>
  <c r="F473" i="5"/>
  <c r="F474" i="5"/>
  <c r="F475" i="5"/>
  <c r="F476" i="5"/>
  <c r="F477" i="5"/>
  <c r="F478" i="5"/>
  <c r="F479" i="5"/>
  <c r="F480" i="5"/>
  <c r="F481" i="5"/>
  <c r="F482" i="5"/>
  <c r="F483" i="5"/>
  <c r="F484" i="5"/>
  <c r="F485" i="5"/>
  <c r="F486" i="5"/>
  <c r="F487" i="5"/>
  <c r="F488" i="5"/>
  <c r="F489" i="5"/>
  <c r="F490" i="5"/>
  <c r="F491" i="5"/>
  <c r="F492" i="5"/>
  <c r="F493" i="5"/>
  <c r="F494" i="5"/>
  <c r="F495" i="5"/>
  <c r="F496" i="5"/>
  <c r="F497" i="5"/>
  <c r="F498" i="5"/>
  <c r="F499" i="5"/>
  <c r="F500" i="5"/>
  <c r="F501" i="5"/>
  <c r="F502" i="5"/>
  <c r="F503" i="5"/>
  <c r="F504" i="5"/>
  <c r="F505" i="5"/>
  <c r="F506" i="5"/>
  <c r="F507" i="5"/>
  <c r="F508" i="5"/>
  <c r="F509" i="5"/>
  <c r="F510" i="5"/>
  <c r="F511" i="5"/>
  <c r="F512" i="5"/>
  <c r="F513" i="5"/>
  <c r="F514" i="5"/>
  <c r="F515" i="5"/>
  <c r="F516" i="5"/>
  <c r="F517" i="5"/>
  <c r="F518" i="5"/>
  <c r="F519" i="5"/>
  <c r="F520" i="5"/>
  <c r="F521" i="5"/>
  <c r="F522" i="5"/>
  <c r="F523" i="5"/>
  <c r="F524" i="5"/>
  <c r="F525" i="5"/>
  <c r="F526" i="5"/>
  <c r="F527" i="5"/>
  <c r="F528" i="5"/>
  <c r="F529" i="5"/>
  <c r="F530" i="5"/>
  <c r="F531" i="5"/>
  <c r="F532" i="5"/>
  <c r="F533" i="5"/>
  <c r="F534" i="5"/>
  <c r="F535" i="5"/>
  <c r="F536" i="5"/>
  <c r="F537" i="5"/>
  <c r="F538" i="5"/>
  <c r="F539" i="5"/>
  <c r="F540" i="5"/>
  <c r="F541" i="5"/>
  <c r="F542" i="5"/>
  <c r="F543" i="5"/>
  <c r="F544" i="5"/>
  <c r="F545" i="5"/>
  <c r="F546" i="5"/>
  <c r="F547" i="5"/>
  <c r="F548" i="5"/>
  <c r="F549" i="5"/>
  <c r="F550" i="5"/>
  <c r="F551" i="5"/>
  <c r="F552" i="5"/>
  <c r="F553" i="5"/>
  <c r="F554" i="5"/>
  <c r="F555" i="5"/>
  <c r="F556" i="5"/>
  <c r="F557" i="5"/>
  <c r="F558" i="5"/>
  <c r="F559" i="5"/>
  <c r="F560" i="5"/>
  <c r="F561" i="5"/>
  <c r="F562" i="5"/>
  <c r="F563" i="5"/>
  <c r="F564" i="5"/>
  <c r="F565" i="5"/>
  <c r="F566" i="5"/>
  <c r="F567" i="5"/>
  <c r="F568" i="5"/>
  <c r="F569" i="5"/>
  <c r="F570" i="5"/>
  <c r="F571" i="5"/>
  <c r="F572" i="5"/>
  <c r="F573" i="5"/>
  <c r="F4" i="5"/>
  <c r="F574" i="5" l="1"/>
  <c r="I574" i="1"/>
  <c r="J574" i="1"/>
  <c r="I574" i="5" l="1"/>
  <c r="J574" i="5"/>
  <c r="O5" i="5"/>
  <c r="O6" i="5"/>
  <c r="O7" i="5"/>
  <c r="O8" i="5"/>
  <c r="O9" i="5"/>
  <c r="O10" i="5"/>
  <c r="O11" i="5"/>
  <c r="O12" i="5"/>
  <c r="O13" i="5"/>
  <c r="O14" i="5"/>
  <c r="O15" i="5"/>
  <c r="O16" i="5"/>
  <c r="O17" i="5"/>
  <c r="O18" i="5"/>
  <c r="O19" i="5"/>
  <c r="O20" i="5"/>
  <c r="O21" i="5"/>
  <c r="O22" i="5"/>
  <c r="O23" i="5"/>
  <c r="O24" i="5"/>
  <c r="O25" i="5"/>
  <c r="O26" i="5"/>
  <c r="O27" i="5"/>
  <c r="O28" i="5"/>
  <c r="O29" i="5"/>
  <c r="O30" i="5"/>
  <c r="O31" i="5"/>
  <c r="O32" i="5"/>
  <c r="O33" i="5"/>
  <c r="O34" i="5"/>
  <c r="O35" i="5"/>
  <c r="O36" i="5"/>
  <c r="O37" i="5"/>
  <c r="O38" i="5"/>
  <c r="O39" i="5"/>
  <c r="O40" i="5"/>
  <c r="O41" i="5"/>
  <c r="O42" i="5"/>
  <c r="O43" i="5"/>
  <c r="O44" i="5"/>
  <c r="O45" i="5"/>
  <c r="O46" i="5"/>
  <c r="O47" i="5"/>
  <c r="O48" i="5"/>
  <c r="O49" i="5"/>
  <c r="O50" i="5"/>
  <c r="O51" i="5"/>
  <c r="O52" i="5"/>
  <c r="O53" i="5"/>
  <c r="O54" i="5"/>
  <c r="O55" i="5"/>
  <c r="O56" i="5"/>
  <c r="O57" i="5"/>
  <c r="O58" i="5"/>
  <c r="O59" i="5"/>
  <c r="O60" i="5"/>
  <c r="O61" i="5"/>
  <c r="O62" i="5"/>
  <c r="O63" i="5"/>
  <c r="O64" i="5"/>
  <c r="O65" i="5"/>
  <c r="O66" i="5"/>
  <c r="O67" i="5"/>
  <c r="O68" i="5"/>
  <c r="O69" i="5"/>
  <c r="O70" i="5"/>
  <c r="O71" i="5"/>
  <c r="O72" i="5"/>
  <c r="O73" i="5"/>
  <c r="O74" i="5"/>
  <c r="O75" i="5"/>
  <c r="O76" i="5"/>
  <c r="O77" i="5"/>
  <c r="O78" i="5"/>
  <c r="O79" i="5"/>
  <c r="O80" i="5"/>
  <c r="O81" i="5"/>
  <c r="O82" i="5"/>
  <c r="O83" i="5"/>
  <c r="O84" i="5"/>
  <c r="O85" i="5"/>
  <c r="O86" i="5"/>
  <c r="O87" i="5"/>
  <c r="O88" i="5"/>
  <c r="O89" i="5"/>
  <c r="O90" i="5"/>
  <c r="O91" i="5"/>
  <c r="O92" i="5"/>
  <c r="O93" i="5"/>
  <c r="O94" i="5"/>
  <c r="O95" i="5"/>
  <c r="O96" i="5"/>
  <c r="O97" i="5"/>
  <c r="O98" i="5"/>
  <c r="O99" i="5"/>
  <c r="O100" i="5"/>
  <c r="O101" i="5"/>
  <c r="O102" i="5"/>
  <c r="O103" i="5"/>
  <c r="O104" i="5"/>
  <c r="O105" i="5"/>
  <c r="O106" i="5"/>
  <c r="O107" i="5"/>
  <c r="O108" i="5"/>
  <c r="O109" i="5"/>
  <c r="O110" i="5"/>
  <c r="O111" i="5"/>
  <c r="O112" i="5"/>
  <c r="O113" i="5"/>
  <c r="O114" i="5"/>
  <c r="O115" i="5"/>
  <c r="O116" i="5"/>
  <c r="O117" i="5"/>
  <c r="O118" i="5"/>
  <c r="O119" i="5"/>
  <c r="O120" i="5"/>
  <c r="O121" i="5"/>
  <c r="O122" i="5"/>
  <c r="O123" i="5"/>
  <c r="O124" i="5"/>
  <c r="O125" i="5"/>
  <c r="O126" i="5"/>
  <c r="O127" i="5"/>
  <c r="O128" i="5"/>
  <c r="O129" i="5"/>
  <c r="O130" i="5"/>
  <c r="O131" i="5"/>
  <c r="O132" i="5"/>
  <c r="O133" i="5"/>
  <c r="O134" i="5"/>
  <c r="O135" i="5"/>
  <c r="O136" i="5"/>
  <c r="O137" i="5"/>
  <c r="O138" i="5"/>
  <c r="O139" i="5"/>
  <c r="O140" i="5"/>
  <c r="O141" i="5"/>
  <c r="O142" i="5"/>
  <c r="O143" i="5"/>
  <c r="O144" i="5"/>
  <c r="O145" i="5"/>
  <c r="O146" i="5"/>
  <c r="O147" i="5"/>
  <c r="O148" i="5"/>
  <c r="O149" i="5"/>
  <c r="O150" i="5"/>
  <c r="O151" i="5"/>
  <c r="O152" i="5"/>
  <c r="O153" i="5"/>
  <c r="O154" i="5"/>
  <c r="O155" i="5"/>
  <c r="O156" i="5"/>
  <c r="O157" i="5"/>
  <c r="O158" i="5"/>
  <c r="O159" i="5"/>
  <c r="O160" i="5"/>
  <c r="O161" i="5"/>
  <c r="O162" i="5"/>
  <c r="O163" i="5"/>
  <c r="O164" i="5"/>
  <c r="O165" i="5"/>
  <c r="O166" i="5"/>
  <c r="O167" i="5"/>
  <c r="O168" i="5"/>
  <c r="O169" i="5"/>
  <c r="O170" i="5"/>
  <c r="O171" i="5"/>
  <c r="O172" i="5"/>
  <c r="O173" i="5"/>
  <c r="O174" i="5"/>
  <c r="O175" i="5"/>
  <c r="O176" i="5"/>
  <c r="O177" i="5"/>
  <c r="O178" i="5"/>
  <c r="O179" i="5"/>
  <c r="O180" i="5"/>
  <c r="O181" i="5"/>
  <c r="O182" i="5"/>
  <c r="O183" i="5"/>
  <c r="O184" i="5"/>
  <c r="O185" i="5"/>
  <c r="O186" i="5"/>
  <c r="O187" i="5"/>
  <c r="O188" i="5"/>
  <c r="O189" i="5"/>
  <c r="O190" i="5"/>
  <c r="O191" i="5"/>
  <c r="O192" i="5"/>
  <c r="O193" i="5"/>
  <c r="O194" i="5"/>
  <c r="O195" i="5"/>
  <c r="O196" i="5"/>
  <c r="O197" i="5"/>
  <c r="O198" i="5"/>
  <c r="O199" i="5"/>
  <c r="O200" i="5"/>
  <c r="O201" i="5"/>
  <c r="O202" i="5"/>
  <c r="O203" i="5"/>
  <c r="O204" i="5"/>
  <c r="O205" i="5"/>
  <c r="O206" i="5"/>
  <c r="O207" i="5"/>
  <c r="O208" i="5"/>
  <c r="O209" i="5"/>
  <c r="O210" i="5"/>
  <c r="O211" i="5"/>
  <c r="O212" i="5"/>
  <c r="O213" i="5"/>
  <c r="O214" i="5"/>
  <c r="O215" i="5"/>
  <c r="O216" i="5"/>
  <c r="O217" i="5"/>
  <c r="O218" i="5"/>
  <c r="O219" i="5"/>
  <c r="O220" i="5"/>
  <c r="O221" i="5"/>
  <c r="O222" i="5"/>
  <c r="O223" i="5"/>
  <c r="O224" i="5"/>
  <c r="O225" i="5"/>
  <c r="O226" i="5"/>
  <c r="O227" i="5"/>
  <c r="O228" i="5"/>
  <c r="O229" i="5"/>
  <c r="O230" i="5"/>
  <c r="O231" i="5"/>
  <c r="O232" i="5"/>
  <c r="O233" i="5"/>
  <c r="O234" i="5"/>
  <c r="O235" i="5"/>
  <c r="O236" i="5"/>
  <c r="O237" i="5"/>
  <c r="O238" i="5"/>
  <c r="O239" i="5"/>
  <c r="O240" i="5"/>
  <c r="O241" i="5"/>
  <c r="O242" i="5"/>
  <c r="O243" i="5"/>
  <c r="O244" i="5"/>
  <c r="O245" i="5"/>
  <c r="O246" i="5"/>
  <c r="O247" i="5"/>
  <c r="O248" i="5"/>
  <c r="O249" i="5"/>
  <c r="O250" i="5"/>
  <c r="O251" i="5"/>
  <c r="O252" i="5"/>
  <c r="O253" i="5"/>
  <c r="O254" i="5"/>
  <c r="O255" i="5"/>
  <c r="O256" i="5"/>
  <c r="O257" i="5"/>
  <c r="O258" i="5"/>
  <c r="O259" i="5"/>
  <c r="O260" i="5"/>
  <c r="O261" i="5"/>
  <c r="O262" i="5"/>
  <c r="O263" i="5"/>
  <c r="O264" i="5"/>
  <c r="O265" i="5"/>
  <c r="O266" i="5"/>
  <c r="O267" i="5"/>
  <c r="O268" i="5"/>
  <c r="O269" i="5"/>
  <c r="O270" i="5"/>
  <c r="O271" i="5"/>
  <c r="O272" i="5"/>
  <c r="O273" i="5"/>
  <c r="O274" i="5"/>
  <c r="O275" i="5"/>
  <c r="O276" i="5"/>
  <c r="O277" i="5"/>
  <c r="O278" i="5"/>
  <c r="O279" i="5"/>
  <c r="O280" i="5"/>
  <c r="O281" i="5"/>
  <c r="O282" i="5"/>
  <c r="O283" i="5"/>
  <c r="O284" i="5"/>
  <c r="O285" i="5"/>
  <c r="O286" i="5"/>
  <c r="O287" i="5"/>
  <c r="O288" i="5"/>
  <c r="O289" i="5"/>
  <c r="O290" i="5"/>
  <c r="O291" i="5"/>
  <c r="O292" i="5"/>
  <c r="O293" i="5"/>
  <c r="O294" i="5"/>
  <c r="O295" i="5"/>
  <c r="O296" i="5"/>
  <c r="O297" i="5"/>
  <c r="O298" i="5"/>
  <c r="O299" i="5"/>
  <c r="O300" i="5"/>
  <c r="O301" i="5"/>
  <c r="O302" i="5"/>
  <c r="O303" i="5"/>
  <c r="O304" i="5"/>
  <c r="O305" i="5"/>
  <c r="O306" i="5"/>
  <c r="O307" i="5"/>
  <c r="O308" i="5"/>
  <c r="O309" i="5"/>
  <c r="O310" i="5"/>
  <c r="O311" i="5"/>
  <c r="O312" i="5"/>
  <c r="O313" i="5"/>
  <c r="O314" i="5"/>
  <c r="O315" i="5"/>
  <c r="O316" i="5"/>
  <c r="O317" i="5"/>
  <c r="O318" i="5"/>
  <c r="O319" i="5"/>
  <c r="O320" i="5"/>
  <c r="O321" i="5"/>
  <c r="O322" i="5"/>
  <c r="O323" i="5"/>
  <c r="O324" i="5"/>
  <c r="O325" i="5"/>
  <c r="O326" i="5"/>
  <c r="O327" i="5"/>
  <c r="O328" i="5"/>
  <c r="O329" i="5"/>
  <c r="O330" i="5"/>
  <c r="O331" i="5"/>
  <c r="O332" i="5"/>
  <c r="O333" i="5"/>
  <c r="O334" i="5"/>
  <c r="O335" i="5"/>
  <c r="O336" i="5"/>
  <c r="O337" i="5"/>
  <c r="O338" i="5"/>
  <c r="O339" i="5"/>
  <c r="O340" i="5"/>
  <c r="O341" i="5"/>
  <c r="O342" i="5"/>
  <c r="O343" i="5"/>
  <c r="O344" i="5"/>
  <c r="O345" i="5"/>
  <c r="O346" i="5"/>
  <c r="O347" i="5"/>
  <c r="O348" i="5"/>
  <c r="O349" i="5"/>
  <c r="O350" i="5"/>
  <c r="O351" i="5"/>
  <c r="O352" i="5"/>
  <c r="O353" i="5"/>
  <c r="O354" i="5"/>
  <c r="O355" i="5"/>
  <c r="O356" i="5"/>
  <c r="O357" i="5"/>
  <c r="O358" i="5"/>
  <c r="O359" i="5"/>
  <c r="O360" i="5"/>
  <c r="O361" i="5"/>
  <c r="O362" i="5"/>
  <c r="O363" i="5"/>
  <c r="O364" i="5"/>
  <c r="O365" i="5"/>
  <c r="O366" i="5"/>
  <c r="O367" i="5"/>
  <c r="O368" i="5"/>
  <c r="O369" i="5"/>
  <c r="O370" i="5"/>
  <c r="O371" i="5"/>
  <c r="O372" i="5"/>
  <c r="O373" i="5"/>
  <c r="O374" i="5"/>
  <c r="O375" i="5"/>
  <c r="O376" i="5"/>
  <c r="O377" i="5"/>
  <c r="O378" i="5"/>
  <c r="O379" i="5"/>
  <c r="O380" i="5"/>
  <c r="O381" i="5"/>
  <c r="O382" i="5"/>
  <c r="O383" i="5"/>
  <c r="O384" i="5"/>
  <c r="O385" i="5"/>
  <c r="O386" i="5"/>
  <c r="O387" i="5"/>
  <c r="O388" i="5"/>
  <c r="O389" i="5"/>
  <c r="O390" i="5"/>
  <c r="O391" i="5"/>
  <c r="O392" i="5"/>
  <c r="O393" i="5"/>
  <c r="O394" i="5"/>
  <c r="O395" i="5"/>
  <c r="O396" i="5"/>
  <c r="O397" i="5"/>
  <c r="O398" i="5"/>
  <c r="O399" i="5"/>
  <c r="O400" i="5"/>
  <c r="O401" i="5"/>
  <c r="O402" i="5"/>
  <c r="O403" i="5"/>
  <c r="O404" i="5"/>
  <c r="O405" i="5"/>
  <c r="O406" i="5"/>
  <c r="O407" i="5"/>
  <c r="O408" i="5"/>
  <c r="O409" i="5"/>
  <c r="O410" i="5"/>
  <c r="O411" i="5"/>
  <c r="O412" i="5"/>
  <c r="O413" i="5"/>
  <c r="O414" i="5"/>
  <c r="O415" i="5"/>
  <c r="O416" i="5"/>
  <c r="O417" i="5"/>
  <c r="O418" i="5"/>
  <c r="O419" i="5"/>
  <c r="O420" i="5"/>
  <c r="O421" i="5"/>
  <c r="O422" i="5"/>
  <c r="O423" i="5"/>
  <c r="O424" i="5"/>
  <c r="O425" i="5"/>
  <c r="O426" i="5"/>
  <c r="O427" i="5"/>
  <c r="O428" i="5"/>
  <c r="O429" i="5"/>
  <c r="O430" i="5"/>
  <c r="O431" i="5"/>
  <c r="O432" i="5"/>
  <c r="O433" i="5"/>
  <c r="O434" i="5"/>
  <c r="O435" i="5"/>
  <c r="O436" i="5"/>
  <c r="O437" i="5"/>
  <c r="O438" i="5"/>
  <c r="O439" i="5"/>
  <c r="O440" i="5"/>
  <c r="O441" i="5"/>
  <c r="O442" i="5"/>
  <c r="O443" i="5"/>
  <c r="O444" i="5"/>
  <c r="O445" i="5"/>
  <c r="O446" i="5"/>
  <c r="O447" i="5"/>
  <c r="O448" i="5"/>
  <c r="O449" i="5"/>
  <c r="O450" i="5"/>
  <c r="O451" i="5"/>
  <c r="O452" i="5"/>
  <c r="O453" i="5"/>
  <c r="O454" i="5"/>
  <c r="O455" i="5"/>
  <c r="O456" i="5"/>
  <c r="O457" i="5"/>
  <c r="O458" i="5"/>
  <c r="O459" i="5"/>
  <c r="O460" i="5"/>
  <c r="O461" i="5"/>
  <c r="O462" i="5"/>
  <c r="O463" i="5"/>
  <c r="O464" i="5"/>
  <c r="O465" i="5"/>
  <c r="O466" i="5"/>
  <c r="O467" i="5"/>
  <c r="O468" i="5"/>
  <c r="O469" i="5"/>
  <c r="O470" i="5"/>
  <c r="O471" i="5"/>
  <c r="O472" i="5"/>
  <c r="O473" i="5"/>
  <c r="O474" i="5"/>
  <c r="O475" i="5"/>
  <c r="O476" i="5"/>
  <c r="O477" i="5"/>
  <c r="O478" i="5"/>
  <c r="O479" i="5"/>
  <c r="O480" i="5"/>
  <c r="O481" i="5"/>
  <c r="O482" i="5"/>
  <c r="O483" i="5"/>
  <c r="O484" i="5"/>
  <c r="O485" i="5"/>
  <c r="O486" i="5"/>
  <c r="O487" i="5"/>
  <c r="O488" i="5"/>
  <c r="O489" i="5"/>
  <c r="O490" i="5"/>
  <c r="O491" i="5"/>
  <c r="O492" i="5"/>
  <c r="O493" i="5"/>
  <c r="O494" i="5"/>
  <c r="O495" i="5"/>
  <c r="O496" i="5"/>
  <c r="O497" i="5"/>
  <c r="O498" i="5"/>
  <c r="O499" i="5"/>
  <c r="O500" i="5"/>
  <c r="O501" i="5"/>
  <c r="O502" i="5"/>
  <c r="O503" i="5"/>
  <c r="O504" i="5"/>
  <c r="O505" i="5"/>
  <c r="O506" i="5"/>
  <c r="O507" i="5"/>
  <c r="O508" i="5"/>
  <c r="O509" i="5"/>
  <c r="O510" i="5"/>
  <c r="O511" i="5"/>
  <c r="O512" i="5"/>
  <c r="O513" i="5"/>
  <c r="O514" i="5"/>
  <c r="O515" i="5"/>
  <c r="O516" i="5"/>
  <c r="O517" i="5"/>
  <c r="O518" i="5"/>
  <c r="O519" i="5"/>
  <c r="O520" i="5"/>
  <c r="O521" i="5"/>
  <c r="O522" i="5"/>
  <c r="O523" i="5"/>
  <c r="O524" i="5"/>
  <c r="O525" i="5"/>
  <c r="O526" i="5"/>
  <c r="O527" i="5"/>
  <c r="O528" i="5"/>
  <c r="O529" i="5"/>
  <c r="O530" i="5"/>
  <c r="O531" i="5"/>
  <c r="O532" i="5"/>
  <c r="O533" i="5"/>
  <c r="O534" i="5"/>
  <c r="O535" i="5"/>
  <c r="O536" i="5"/>
  <c r="O537" i="5"/>
  <c r="O538" i="5"/>
  <c r="O539" i="5"/>
  <c r="O540" i="5"/>
  <c r="O541" i="5"/>
  <c r="O542" i="5"/>
  <c r="O543" i="5"/>
  <c r="O544" i="5"/>
  <c r="O545" i="5"/>
  <c r="O546" i="5"/>
  <c r="O547" i="5"/>
  <c r="O548" i="5"/>
  <c r="O549" i="5"/>
  <c r="O550" i="5"/>
  <c r="O551" i="5"/>
  <c r="O552" i="5"/>
  <c r="O553" i="5"/>
  <c r="O554" i="5"/>
  <c r="O555" i="5"/>
  <c r="O556" i="5"/>
  <c r="O557" i="5"/>
  <c r="O558" i="5"/>
  <c r="O559" i="5"/>
  <c r="O560" i="5"/>
  <c r="O561" i="5"/>
  <c r="O562" i="5"/>
  <c r="O563" i="5"/>
  <c r="O564" i="5"/>
  <c r="O565" i="5"/>
  <c r="O566" i="5"/>
  <c r="O567" i="5"/>
  <c r="O568" i="5"/>
  <c r="O569" i="5"/>
  <c r="O570" i="5"/>
  <c r="O571" i="5"/>
  <c r="O572" i="5"/>
  <c r="O573" i="5"/>
  <c r="D57" i="4" l="1"/>
  <c r="E57" i="4" s="1"/>
  <c r="D78" i="4"/>
  <c r="E78" i="4" s="1"/>
  <c r="D109" i="4"/>
  <c r="E109" i="4" s="1"/>
  <c r="D130" i="4"/>
  <c r="E130" i="4" s="1"/>
  <c r="D158" i="4"/>
  <c r="E158" i="4" s="1"/>
  <c r="D185" i="4"/>
  <c r="E185" i="4" s="1"/>
  <c r="D206" i="4"/>
  <c r="E206" i="4" s="1"/>
  <c r="D237" i="4"/>
  <c r="E237" i="4" s="1"/>
  <c r="D258" i="4"/>
  <c r="E258" i="4" s="1"/>
  <c r="D274" i="4"/>
  <c r="E274" i="4" s="1"/>
  <c r="D289" i="4"/>
  <c r="E289" i="4" s="1"/>
  <c r="D306" i="4"/>
  <c r="E306" i="4" s="1"/>
  <c r="D329" i="4"/>
  <c r="E329" i="4" s="1"/>
  <c r="D342" i="4"/>
  <c r="E342" i="4" s="1"/>
  <c r="D370" i="4"/>
  <c r="E370" i="4" s="1"/>
  <c r="D398" i="4"/>
  <c r="E398" i="4" s="1"/>
  <c r="D406" i="4"/>
  <c r="E406" i="4" s="1"/>
  <c r="D434" i="4"/>
  <c r="E434" i="4" s="1"/>
  <c r="D462" i="4"/>
  <c r="E462" i="4" s="1"/>
  <c r="D470" i="4"/>
  <c r="E470" i="4" s="1"/>
  <c r="D498" i="4"/>
  <c r="E498" i="4" s="1"/>
  <c r="D526" i="4"/>
  <c r="E526" i="4" s="1"/>
  <c r="D534" i="4"/>
  <c r="E534" i="4" s="1"/>
  <c r="D562" i="4"/>
  <c r="E562" i="4" s="1"/>
  <c r="D4" i="4"/>
  <c r="E4" i="4" s="1"/>
  <c r="C574" i="6"/>
  <c r="D573" i="6"/>
  <c r="D573" i="4" s="1"/>
  <c r="E573" i="4" s="1"/>
  <c r="D572" i="6"/>
  <c r="D572" i="4" s="1"/>
  <c r="E572" i="4" s="1"/>
  <c r="D571" i="6"/>
  <c r="D571" i="4" s="1"/>
  <c r="E571" i="4" s="1"/>
  <c r="D570" i="6"/>
  <c r="D570" i="4" s="1"/>
  <c r="E570" i="4" s="1"/>
  <c r="D569" i="6"/>
  <c r="D569" i="4" s="1"/>
  <c r="E569" i="4" s="1"/>
  <c r="D568" i="6"/>
  <c r="D568" i="4" s="1"/>
  <c r="E568" i="4" s="1"/>
  <c r="D567" i="6"/>
  <c r="D567" i="4" s="1"/>
  <c r="E567" i="4" s="1"/>
  <c r="D566" i="6"/>
  <c r="D566" i="4" s="1"/>
  <c r="E566" i="4" s="1"/>
  <c r="D565" i="6"/>
  <c r="D565" i="4" s="1"/>
  <c r="E565" i="4" s="1"/>
  <c r="D564" i="6"/>
  <c r="D564" i="4" s="1"/>
  <c r="E564" i="4" s="1"/>
  <c r="D563" i="6"/>
  <c r="D563" i="4" s="1"/>
  <c r="E563" i="4" s="1"/>
  <c r="D562" i="6"/>
  <c r="D561" i="6"/>
  <c r="D561" i="4" s="1"/>
  <c r="E561" i="4" s="1"/>
  <c r="D560" i="6"/>
  <c r="D560" i="4" s="1"/>
  <c r="E560" i="4" s="1"/>
  <c r="D559" i="6"/>
  <c r="D559" i="4" s="1"/>
  <c r="E559" i="4" s="1"/>
  <c r="D558" i="6"/>
  <c r="D558" i="4" s="1"/>
  <c r="E558" i="4" s="1"/>
  <c r="D557" i="6"/>
  <c r="D557" i="4" s="1"/>
  <c r="E557" i="4" s="1"/>
  <c r="D556" i="6"/>
  <c r="D556" i="4" s="1"/>
  <c r="E556" i="4" s="1"/>
  <c r="D555" i="6"/>
  <c r="D555" i="4" s="1"/>
  <c r="E555" i="4" s="1"/>
  <c r="D554" i="6"/>
  <c r="D554" i="4" s="1"/>
  <c r="E554" i="4" s="1"/>
  <c r="D553" i="6"/>
  <c r="D553" i="4" s="1"/>
  <c r="E553" i="4" s="1"/>
  <c r="D552" i="6"/>
  <c r="D552" i="4" s="1"/>
  <c r="E552" i="4" s="1"/>
  <c r="D551" i="6"/>
  <c r="D551" i="4" s="1"/>
  <c r="E551" i="4" s="1"/>
  <c r="D550" i="6"/>
  <c r="D550" i="4" s="1"/>
  <c r="E550" i="4" s="1"/>
  <c r="D549" i="6"/>
  <c r="D549" i="4" s="1"/>
  <c r="E549" i="4" s="1"/>
  <c r="D548" i="6"/>
  <c r="D548" i="4" s="1"/>
  <c r="E548" i="4" s="1"/>
  <c r="D547" i="6"/>
  <c r="D547" i="4" s="1"/>
  <c r="E547" i="4" s="1"/>
  <c r="D546" i="6"/>
  <c r="D546" i="4" s="1"/>
  <c r="E546" i="4" s="1"/>
  <c r="D545" i="6"/>
  <c r="D545" i="4" s="1"/>
  <c r="E545" i="4" s="1"/>
  <c r="D544" i="6"/>
  <c r="D544" i="4" s="1"/>
  <c r="E544" i="4" s="1"/>
  <c r="D543" i="6"/>
  <c r="D543" i="4" s="1"/>
  <c r="E543" i="4" s="1"/>
  <c r="D542" i="6"/>
  <c r="D542" i="4" s="1"/>
  <c r="E542" i="4" s="1"/>
  <c r="D541" i="6"/>
  <c r="D541" i="4" s="1"/>
  <c r="E541" i="4" s="1"/>
  <c r="D540" i="6"/>
  <c r="D540" i="4" s="1"/>
  <c r="E540" i="4" s="1"/>
  <c r="D539" i="6"/>
  <c r="D539" i="4" s="1"/>
  <c r="E539" i="4" s="1"/>
  <c r="D538" i="6"/>
  <c r="D538" i="4" s="1"/>
  <c r="E538" i="4" s="1"/>
  <c r="D537" i="6"/>
  <c r="D537" i="4" s="1"/>
  <c r="E537" i="4" s="1"/>
  <c r="D536" i="6"/>
  <c r="D536" i="4" s="1"/>
  <c r="E536" i="4" s="1"/>
  <c r="D535" i="6"/>
  <c r="D535" i="4" s="1"/>
  <c r="E535" i="4" s="1"/>
  <c r="D534" i="6"/>
  <c r="D533" i="6"/>
  <c r="D533" i="4" s="1"/>
  <c r="E533" i="4" s="1"/>
  <c r="D532" i="6"/>
  <c r="D532" i="4" s="1"/>
  <c r="E532" i="4" s="1"/>
  <c r="D531" i="6"/>
  <c r="D531" i="4" s="1"/>
  <c r="E531" i="4" s="1"/>
  <c r="D530" i="6"/>
  <c r="D530" i="4" s="1"/>
  <c r="E530" i="4" s="1"/>
  <c r="D529" i="6"/>
  <c r="D529" i="4" s="1"/>
  <c r="E529" i="4" s="1"/>
  <c r="D528" i="6"/>
  <c r="D528" i="4" s="1"/>
  <c r="E528" i="4" s="1"/>
  <c r="D527" i="6"/>
  <c r="D527" i="4" s="1"/>
  <c r="E527" i="4" s="1"/>
  <c r="D526" i="6"/>
  <c r="D525" i="6"/>
  <c r="D525" i="4" s="1"/>
  <c r="E525" i="4" s="1"/>
  <c r="D524" i="6"/>
  <c r="D524" i="4" s="1"/>
  <c r="E524" i="4" s="1"/>
  <c r="D523" i="6"/>
  <c r="D523" i="4" s="1"/>
  <c r="E523" i="4" s="1"/>
  <c r="D522" i="6"/>
  <c r="D522" i="4" s="1"/>
  <c r="E522" i="4" s="1"/>
  <c r="D521" i="6"/>
  <c r="D521" i="4" s="1"/>
  <c r="E521" i="4" s="1"/>
  <c r="D520" i="6"/>
  <c r="D520" i="4" s="1"/>
  <c r="E520" i="4" s="1"/>
  <c r="D519" i="6"/>
  <c r="D519" i="4" s="1"/>
  <c r="E519" i="4" s="1"/>
  <c r="D518" i="6"/>
  <c r="D518" i="4" s="1"/>
  <c r="E518" i="4" s="1"/>
  <c r="D517" i="6"/>
  <c r="D517" i="4" s="1"/>
  <c r="E517" i="4" s="1"/>
  <c r="D516" i="6"/>
  <c r="D516" i="4" s="1"/>
  <c r="E516" i="4" s="1"/>
  <c r="D515" i="6"/>
  <c r="D515" i="4" s="1"/>
  <c r="E515" i="4" s="1"/>
  <c r="D514" i="6"/>
  <c r="D514" i="4" s="1"/>
  <c r="E514" i="4" s="1"/>
  <c r="D513" i="6"/>
  <c r="D513" i="4" s="1"/>
  <c r="E513" i="4" s="1"/>
  <c r="D512" i="6"/>
  <c r="D512" i="4" s="1"/>
  <c r="E512" i="4" s="1"/>
  <c r="D511" i="6"/>
  <c r="D511" i="4" s="1"/>
  <c r="E511" i="4" s="1"/>
  <c r="D510" i="6"/>
  <c r="D510" i="4" s="1"/>
  <c r="E510" i="4" s="1"/>
  <c r="D509" i="6"/>
  <c r="D509" i="4" s="1"/>
  <c r="E509" i="4" s="1"/>
  <c r="D508" i="6"/>
  <c r="D508" i="4" s="1"/>
  <c r="E508" i="4" s="1"/>
  <c r="D507" i="6"/>
  <c r="D507" i="4" s="1"/>
  <c r="E507" i="4" s="1"/>
  <c r="D506" i="6"/>
  <c r="D506" i="4" s="1"/>
  <c r="E506" i="4" s="1"/>
  <c r="D505" i="6"/>
  <c r="D505" i="4" s="1"/>
  <c r="E505" i="4" s="1"/>
  <c r="D504" i="6"/>
  <c r="D504" i="4" s="1"/>
  <c r="E504" i="4" s="1"/>
  <c r="D503" i="6"/>
  <c r="D503" i="4" s="1"/>
  <c r="E503" i="4" s="1"/>
  <c r="D502" i="6"/>
  <c r="D502" i="4" s="1"/>
  <c r="E502" i="4" s="1"/>
  <c r="D501" i="6"/>
  <c r="D501" i="4" s="1"/>
  <c r="E501" i="4" s="1"/>
  <c r="D500" i="6"/>
  <c r="D500" i="4" s="1"/>
  <c r="E500" i="4" s="1"/>
  <c r="D499" i="6"/>
  <c r="D499" i="4" s="1"/>
  <c r="E499" i="4" s="1"/>
  <c r="D498" i="6"/>
  <c r="D497" i="6"/>
  <c r="D497" i="4" s="1"/>
  <c r="E497" i="4" s="1"/>
  <c r="D496" i="6"/>
  <c r="D496" i="4" s="1"/>
  <c r="E496" i="4" s="1"/>
  <c r="D495" i="6"/>
  <c r="D495" i="4" s="1"/>
  <c r="E495" i="4" s="1"/>
  <c r="D494" i="6"/>
  <c r="D494" i="4" s="1"/>
  <c r="E494" i="4" s="1"/>
  <c r="D493" i="6"/>
  <c r="D493" i="4" s="1"/>
  <c r="E493" i="4" s="1"/>
  <c r="D492" i="6"/>
  <c r="D492" i="4" s="1"/>
  <c r="E492" i="4" s="1"/>
  <c r="D491" i="6"/>
  <c r="D491" i="4" s="1"/>
  <c r="E491" i="4" s="1"/>
  <c r="D490" i="6"/>
  <c r="D490" i="4" s="1"/>
  <c r="E490" i="4" s="1"/>
  <c r="D489" i="6"/>
  <c r="D489" i="4" s="1"/>
  <c r="E489" i="4" s="1"/>
  <c r="D488" i="6"/>
  <c r="D488" i="4" s="1"/>
  <c r="E488" i="4" s="1"/>
  <c r="D487" i="6"/>
  <c r="D487" i="4" s="1"/>
  <c r="E487" i="4" s="1"/>
  <c r="D486" i="6"/>
  <c r="D486" i="4" s="1"/>
  <c r="E486" i="4" s="1"/>
  <c r="D485" i="6"/>
  <c r="D485" i="4" s="1"/>
  <c r="E485" i="4" s="1"/>
  <c r="D484" i="6"/>
  <c r="D484" i="4" s="1"/>
  <c r="E484" i="4" s="1"/>
  <c r="D483" i="6"/>
  <c r="D483" i="4" s="1"/>
  <c r="E483" i="4" s="1"/>
  <c r="D482" i="6"/>
  <c r="D482" i="4" s="1"/>
  <c r="E482" i="4" s="1"/>
  <c r="D481" i="6"/>
  <c r="D481" i="4" s="1"/>
  <c r="E481" i="4" s="1"/>
  <c r="D480" i="6"/>
  <c r="D480" i="4" s="1"/>
  <c r="E480" i="4" s="1"/>
  <c r="D479" i="6"/>
  <c r="D479" i="4" s="1"/>
  <c r="E479" i="4" s="1"/>
  <c r="D478" i="6"/>
  <c r="D478" i="4" s="1"/>
  <c r="E478" i="4" s="1"/>
  <c r="D477" i="6"/>
  <c r="D477" i="4" s="1"/>
  <c r="E477" i="4" s="1"/>
  <c r="D476" i="6"/>
  <c r="D476" i="4" s="1"/>
  <c r="E476" i="4" s="1"/>
  <c r="D475" i="6"/>
  <c r="D475" i="4" s="1"/>
  <c r="E475" i="4" s="1"/>
  <c r="D474" i="6"/>
  <c r="D474" i="4" s="1"/>
  <c r="E474" i="4" s="1"/>
  <c r="D473" i="6"/>
  <c r="D473" i="4" s="1"/>
  <c r="E473" i="4" s="1"/>
  <c r="D472" i="6"/>
  <c r="D472" i="4" s="1"/>
  <c r="E472" i="4" s="1"/>
  <c r="D471" i="6"/>
  <c r="D471" i="4" s="1"/>
  <c r="E471" i="4" s="1"/>
  <c r="D470" i="6"/>
  <c r="D469" i="6"/>
  <c r="D469" i="4" s="1"/>
  <c r="E469" i="4" s="1"/>
  <c r="D468" i="6"/>
  <c r="D468" i="4" s="1"/>
  <c r="E468" i="4" s="1"/>
  <c r="D467" i="6"/>
  <c r="D467" i="4" s="1"/>
  <c r="E467" i="4" s="1"/>
  <c r="D466" i="6"/>
  <c r="D466" i="4" s="1"/>
  <c r="E466" i="4" s="1"/>
  <c r="D465" i="6"/>
  <c r="D465" i="4" s="1"/>
  <c r="E465" i="4" s="1"/>
  <c r="D464" i="6"/>
  <c r="D464" i="4" s="1"/>
  <c r="E464" i="4" s="1"/>
  <c r="D463" i="6"/>
  <c r="D463" i="4" s="1"/>
  <c r="E463" i="4" s="1"/>
  <c r="D462" i="6"/>
  <c r="D461" i="6"/>
  <c r="D461" i="4" s="1"/>
  <c r="E461" i="4" s="1"/>
  <c r="D460" i="6"/>
  <c r="D460" i="4" s="1"/>
  <c r="E460" i="4" s="1"/>
  <c r="D459" i="6"/>
  <c r="D459" i="4" s="1"/>
  <c r="E459" i="4" s="1"/>
  <c r="D458" i="6"/>
  <c r="D458" i="4" s="1"/>
  <c r="E458" i="4" s="1"/>
  <c r="D457" i="6"/>
  <c r="D457" i="4" s="1"/>
  <c r="E457" i="4" s="1"/>
  <c r="D456" i="6"/>
  <c r="D456" i="4" s="1"/>
  <c r="E456" i="4" s="1"/>
  <c r="D455" i="6"/>
  <c r="D455" i="4" s="1"/>
  <c r="E455" i="4" s="1"/>
  <c r="D454" i="6"/>
  <c r="D454" i="4" s="1"/>
  <c r="E454" i="4" s="1"/>
  <c r="D453" i="6"/>
  <c r="D453" i="4" s="1"/>
  <c r="E453" i="4" s="1"/>
  <c r="D452" i="6"/>
  <c r="D452" i="4" s="1"/>
  <c r="E452" i="4" s="1"/>
  <c r="D451" i="6"/>
  <c r="D451" i="4" s="1"/>
  <c r="E451" i="4" s="1"/>
  <c r="D450" i="6"/>
  <c r="D450" i="4" s="1"/>
  <c r="E450" i="4" s="1"/>
  <c r="D449" i="6"/>
  <c r="D449" i="4" s="1"/>
  <c r="E449" i="4" s="1"/>
  <c r="D448" i="6"/>
  <c r="D448" i="4" s="1"/>
  <c r="E448" i="4" s="1"/>
  <c r="D447" i="6"/>
  <c r="D447" i="4" s="1"/>
  <c r="E447" i="4" s="1"/>
  <c r="D446" i="6"/>
  <c r="D446" i="4" s="1"/>
  <c r="E446" i="4" s="1"/>
  <c r="D445" i="6"/>
  <c r="D445" i="4" s="1"/>
  <c r="E445" i="4" s="1"/>
  <c r="D444" i="6"/>
  <c r="D444" i="4" s="1"/>
  <c r="E444" i="4" s="1"/>
  <c r="D443" i="6"/>
  <c r="D443" i="4" s="1"/>
  <c r="E443" i="4" s="1"/>
  <c r="D442" i="6"/>
  <c r="D442" i="4" s="1"/>
  <c r="E442" i="4" s="1"/>
  <c r="D441" i="6"/>
  <c r="D441" i="4" s="1"/>
  <c r="E441" i="4" s="1"/>
  <c r="D440" i="6"/>
  <c r="D440" i="4" s="1"/>
  <c r="E440" i="4" s="1"/>
  <c r="D439" i="6"/>
  <c r="D439" i="4" s="1"/>
  <c r="E439" i="4" s="1"/>
  <c r="D438" i="6"/>
  <c r="D438" i="4" s="1"/>
  <c r="E438" i="4" s="1"/>
  <c r="D437" i="6"/>
  <c r="D437" i="4" s="1"/>
  <c r="E437" i="4" s="1"/>
  <c r="D436" i="6"/>
  <c r="D436" i="4" s="1"/>
  <c r="E436" i="4" s="1"/>
  <c r="D435" i="6"/>
  <c r="D435" i="4" s="1"/>
  <c r="E435" i="4" s="1"/>
  <c r="D434" i="6"/>
  <c r="D433" i="6"/>
  <c r="D433" i="4" s="1"/>
  <c r="E433" i="4" s="1"/>
  <c r="D432" i="6"/>
  <c r="D432" i="4" s="1"/>
  <c r="E432" i="4" s="1"/>
  <c r="D431" i="6"/>
  <c r="D431" i="4" s="1"/>
  <c r="E431" i="4" s="1"/>
  <c r="D430" i="6"/>
  <c r="D430" i="4" s="1"/>
  <c r="E430" i="4" s="1"/>
  <c r="D429" i="6"/>
  <c r="D429" i="4" s="1"/>
  <c r="E429" i="4" s="1"/>
  <c r="D428" i="6"/>
  <c r="D428" i="4" s="1"/>
  <c r="E428" i="4" s="1"/>
  <c r="D427" i="6"/>
  <c r="D427" i="4" s="1"/>
  <c r="E427" i="4" s="1"/>
  <c r="D426" i="6"/>
  <c r="D426" i="4" s="1"/>
  <c r="E426" i="4" s="1"/>
  <c r="D425" i="6"/>
  <c r="D425" i="4" s="1"/>
  <c r="E425" i="4" s="1"/>
  <c r="D424" i="6"/>
  <c r="D424" i="4" s="1"/>
  <c r="E424" i="4" s="1"/>
  <c r="D423" i="6"/>
  <c r="D423" i="4" s="1"/>
  <c r="E423" i="4" s="1"/>
  <c r="D422" i="6"/>
  <c r="D422" i="4" s="1"/>
  <c r="E422" i="4" s="1"/>
  <c r="D421" i="6"/>
  <c r="D421" i="4" s="1"/>
  <c r="E421" i="4" s="1"/>
  <c r="D420" i="6"/>
  <c r="D420" i="4" s="1"/>
  <c r="E420" i="4" s="1"/>
  <c r="D419" i="6"/>
  <c r="D419" i="4" s="1"/>
  <c r="E419" i="4" s="1"/>
  <c r="D418" i="6"/>
  <c r="D418" i="4" s="1"/>
  <c r="E418" i="4" s="1"/>
  <c r="D417" i="6"/>
  <c r="D417" i="4" s="1"/>
  <c r="E417" i="4" s="1"/>
  <c r="D416" i="6"/>
  <c r="D416" i="4" s="1"/>
  <c r="E416" i="4" s="1"/>
  <c r="D415" i="6"/>
  <c r="D415" i="4" s="1"/>
  <c r="E415" i="4" s="1"/>
  <c r="D414" i="6"/>
  <c r="D414" i="4" s="1"/>
  <c r="E414" i="4" s="1"/>
  <c r="D413" i="6"/>
  <c r="D413" i="4" s="1"/>
  <c r="E413" i="4" s="1"/>
  <c r="D412" i="6"/>
  <c r="D412" i="4" s="1"/>
  <c r="E412" i="4" s="1"/>
  <c r="D411" i="6"/>
  <c r="D411" i="4" s="1"/>
  <c r="E411" i="4" s="1"/>
  <c r="D410" i="6"/>
  <c r="D410" i="4" s="1"/>
  <c r="E410" i="4" s="1"/>
  <c r="D409" i="6"/>
  <c r="D409" i="4" s="1"/>
  <c r="E409" i="4" s="1"/>
  <c r="D408" i="6"/>
  <c r="D408" i="4" s="1"/>
  <c r="E408" i="4" s="1"/>
  <c r="D407" i="6"/>
  <c r="D407" i="4" s="1"/>
  <c r="E407" i="4" s="1"/>
  <c r="D406" i="6"/>
  <c r="D405" i="6"/>
  <c r="D405" i="4" s="1"/>
  <c r="E405" i="4" s="1"/>
  <c r="D404" i="6"/>
  <c r="D404" i="4" s="1"/>
  <c r="E404" i="4" s="1"/>
  <c r="D403" i="6"/>
  <c r="D403" i="4" s="1"/>
  <c r="E403" i="4" s="1"/>
  <c r="D402" i="6"/>
  <c r="D402" i="4" s="1"/>
  <c r="E402" i="4" s="1"/>
  <c r="D401" i="6"/>
  <c r="D401" i="4" s="1"/>
  <c r="E401" i="4" s="1"/>
  <c r="D400" i="6"/>
  <c r="D400" i="4" s="1"/>
  <c r="E400" i="4" s="1"/>
  <c r="D399" i="6"/>
  <c r="D399" i="4" s="1"/>
  <c r="E399" i="4" s="1"/>
  <c r="D398" i="6"/>
  <c r="D397" i="6"/>
  <c r="D397" i="4" s="1"/>
  <c r="E397" i="4" s="1"/>
  <c r="D396" i="6"/>
  <c r="D396" i="4" s="1"/>
  <c r="E396" i="4" s="1"/>
  <c r="D395" i="6"/>
  <c r="D395" i="4" s="1"/>
  <c r="E395" i="4" s="1"/>
  <c r="D394" i="6"/>
  <c r="D394" i="4" s="1"/>
  <c r="E394" i="4" s="1"/>
  <c r="D393" i="6"/>
  <c r="D393" i="4" s="1"/>
  <c r="E393" i="4" s="1"/>
  <c r="D392" i="6"/>
  <c r="D392" i="4" s="1"/>
  <c r="E392" i="4" s="1"/>
  <c r="D391" i="6"/>
  <c r="D391" i="4" s="1"/>
  <c r="E391" i="4" s="1"/>
  <c r="D390" i="6"/>
  <c r="D390" i="4" s="1"/>
  <c r="E390" i="4" s="1"/>
  <c r="D389" i="6"/>
  <c r="D389" i="4" s="1"/>
  <c r="E389" i="4" s="1"/>
  <c r="D388" i="6"/>
  <c r="D388" i="4" s="1"/>
  <c r="E388" i="4" s="1"/>
  <c r="D387" i="6"/>
  <c r="D387" i="4" s="1"/>
  <c r="E387" i="4" s="1"/>
  <c r="D386" i="6"/>
  <c r="D386" i="4" s="1"/>
  <c r="E386" i="4" s="1"/>
  <c r="D385" i="6"/>
  <c r="D385" i="4" s="1"/>
  <c r="E385" i="4" s="1"/>
  <c r="D384" i="6"/>
  <c r="D384" i="4" s="1"/>
  <c r="E384" i="4" s="1"/>
  <c r="D383" i="6"/>
  <c r="D383" i="4" s="1"/>
  <c r="E383" i="4" s="1"/>
  <c r="D382" i="6"/>
  <c r="D382" i="4" s="1"/>
  <c r="E382" i="4" s="1"/>
  <c r="D381" i="6"/>
  <c r="D381" i="4" s="1"/>
  <c r="E381" i="4" s="1"/>
  <c r="D380" i="6"/>
  <c r="D380" i="4" s="1"/>
  <c r="E380" i="4" s="1"/>
  <c r="D379" i="6"/>
  <c r="D379" i="4" s="1"/>
  <c r="E379" i="4" s="1"/>
  <c r="D378" i="6"/>
  <c r="D378" i="4" s="1"/>
  <c r="E378" i="4" s="1"/>
  <c r="D377" i="6"/>
  <c r="D377" i="4" s="1"/>
  <c r="E377" i="4" s="1"/>
  <c r="D376" i="6"/>
  <c r="D376" i="4" s="1"/>
  <c r="E376" i="4" s="1"/>
  <c r="D375" i="6"/>
  <c r="D375" i="4" s="1"/>
  <c r="E375" i="4" s="1"/>
  <c r="D374" i="6"/>
  <c r="D374" i="4" s="1"/>
  <c r="E374" i="4" s="1"/>
  <c r="D373" i="6"/>
  <c r="D373" i="4" s="1"/>
  <c r="E373" i="4" s="1"/>
  <c r="D372" i="6"/>
  <c r="D372" i="4" s="1"/>
  <c r="E372" i="4" s="1"/>
  <c r="D371" i="6"/>
  <c r="D371" i="4" s="1"/>
  <c r="E371" i="4" s="1"/>
  <c r="D370" i="6"/>
  <c r="D369" i="6"/>
  <c r="D369" i="4" s="1"/>
  <c r="E369" i="4" s="1"/>
  <c r="D368" i="6"/>
  <c r="D368" i="4" s="1"/>
  <c r="E368" i="4" s="1"/>
  <c r="D367" i="6"/>
  <c r="D367" i="4" s="1"/>
  <c r="E367" i="4" s="1"/>
  <c r="D366" i="6"/>
  <c r="D366" i="4" s="1"/>
  <c r="E366" i="4" s="1"/>
  <c r="D365" i="6"/>
  <c r="D365" i="4" s="1"/>
  <c r="E365" i="4" s="1"/>
  <c r="D364" i="6"/>
  <c r="D364" i="4" s="1"/>
  <c r="E364" i="4" s="1"/>
  <c r="D363" i="6"/>
  <c r="D363" i="4" s="1"/>
  <c r="E363" i="4" s="1"/>
  <c r="D362" i="6"/>
  <c r="D362" i="4" s="1"/>
  <c r="E362" i="4" s="1"/>
  <c r="D361" i="6"/>
  <c r="D361" i="4" s="1"/>
  <c r="E361" i="4" s="1"/>
  <c r="D360" i="6"/>
  <c r="D360" i="4" s="1"/>
  <c r="E360" i="4" s="1"/>
  <c r="D359" i="6"/>
  <c r="D359" i="4" s="1"/>
  <c r="E359" i="4" s="1"/>
  <c r="D358" i="6"/>
  <c r="D358" i="4" s="1"/>
  <c r="E358" i="4" s="1"/>
  <c r="D357" i="6"/>
  <c r="D357" i="4" s="1"/>
  <c r="E357" i="4" s="1"/>
  <c r="D356" i="6"/>
  <c r="D356" i="4" s="1"/>
  <c r="E356" i="4" s="1"/>
  <c r="D355" i="6"/>
  <c r="D355" i="4" s="1"/>
  <c r="E355" i="4" s="1"/>
  <c r="D354" i="6"/>
  <c r="D354" i="4" s="1"/>
  <c r="E354" i="4" s="1"/>
  <c r="D353" i="6"/>
  <c r="D353" i="4" s="1"/>
  <c r="E353" i="4" s="1"/>
  <c r="D352" i="6"/>
  <c r="D352" i="4" s="1"/>
  <c r="E352" i="4" s="1"/>
  <c r="D351" i="6"/>
  <c r="D351" i="4" s="1"/>
  <c r="E351" i="4" s="1"/>
  <c r="D350" i="6"/>
  <c r="D350" i="4" s="1"/>
  <c r="E350" i="4" s="1"/>
  <c r="D349" i="6"/>
  <c r="D349" i="4" s="1"/>
  <c r="E349" i="4" s="1"/>
  <c r="D348" i="6"/>
  <c r="D348" i="4" s="1"/>
  <c r="E348" i="4" s="1"/>
  <c r="D347" i="6"/>
  <c r="D347" i="4" s="1"/>
  <c r="E347" i="4" s="1"/>
  <c r="D346" i="6"/>
  <c r="D346" i="4" s="1"/>
  <c r="E346" i="4" s="1"/>
  <c r="D345" i="6"/>
  <c r="D345" i="4" s="1"/>
  <c r="E345" i="4" s="1"/>
  <c r="D344" i="6"/>
  <c r="D344" i="4" s="1"/>
  <c r="E344" i="4" s="1"/>
  <c r="D343" i="6"/>
  <c r="D343" i="4" s="1"/>
  <c r="E343" i="4" s="1"/>
  <c r="D342" i="6"/>
  <c r="D341" i="6"/>
  <c r="D341" i="4" s="1"/>
  <c r="E341" i="4" s="1"/>
  <c r="D340" i="6"/>
  <c r="D340" i="4" s="1"/>
  <c r="E340" i="4" s="1"/>
  <c r="D339" i="6"/>
  <c r="D339" i="4" s="1"/>
  <c r="E339" i="4" s="1"/>
  <c r="D338" i="6"/>
  <c r="D338" i="4" s="1"/>
  <c r="E338" i="4" s="1"/>
  <c r="D337" i="6"/>
  <c r="D337" i="4" s="1"/>
  <c r="E337" i="4" s="1"/>
  <c r="D336" i="6"/>
  <c r="D336" i="4" s="1"/>
  <c r="E336" i="4" s="1"/>
  <c r="D335" i="6"/>
  <c r="D335" i="4" s="1"/>
  <c r="E335" i="4" s="1"/>
  <c r="D334" i="6"/>
  <c r="D334" i="4" s="1"/>
  <c r="E334" i="4" s="1"/>
  <c r="D333" i="6"/>
  <c r="D333" i="4" s="1"/>
  <c r="E333" i="4" s="1"/>
  <c r="D332" i="6"/>
  <c r="D332" i="4" s="1"/>
  <c r="E332" i="4" s="1"/>
  <c r="D331" i="6"/>
  <c r="D331" i="4" s="1"/>
  <c r="E331" i="4" s="1"/>
  <c r="D330" i="6"/>
  <c r="D330" i="4" s="1"/>
  <c r="E330" i="4" s="1"/>
  <c r="D329" i="6"/>
  <c r="D328" i="6"/>
  <c r="D328" i="4" s="1"/>
  <c r="E328" i="4" s="1"/>
  <c r="D327" i="6"/>
  <c r="D327" i="4" s="1"/>
  <c r="E327" i="4" s="1"/>
  <c r="D326" i="6"/>
  <c r="D326" i="4" s="1"/>
  <c r="E326" i="4" s="1"/>
  <c r="D325" i="6"/>
  <c r="D325" i="4" s="1"/>
  <c r="E325" i="4" s="1"/>
  <c r="D324" i="6"/>
  <c r="D324" i="4" s="1"/>
  <c r="E324" i="4" s="1"/>
  <c r="D323" i="6"/>
  <c r="D323" i="4" s="1"/>
  <c r="E323" i="4" s="1"/>
  <c r="D322" i="6"/>
  <c r="D322" i="4" s="1"/>
  <c r="E322" i="4" s="1"/>
  <c r="D321" i="6"/>
  <c r="D321" i="4" s="1"/>
  <c r="E321" i="4" s="1"/>
  <c r="D320" i="6"/>
  <c r="D320" i="4" s="1"/>
  <c r="E320" i="4" s="1"/>
  <c r="D319" i="6"/>
  <c r="D319" i="4" s="1"/>
  <c r="E319" i="4" s="1"/>
  <c r="D318" i="6"/>
  <c r="D318" i="4" s="1"/>
  <c r="E318" i="4" s="1"/>
  <c r="D317" i="6"/>
  <c r="D317" i="4" s="1"/>
  <c r="E317" i="4" s="1"/>
  <c r="D316" i="6"/>
  <c r="D316" i="4" s="1"/>
  <c r="E316" i="4" s="1"/>
  <c r="D315" i="6"/>
  <c r="D315" i="4" s="1"/>
  <c r="E315" i="4" s="1"/>
  <c r="D314" i="6"/>
  <c r="D314" i="4" s="1"/>
  <c r="E314" i="4" s="1"/>
  <c r="D313" i="6"/>
  <c r="D313" i="4" s="1"/>
  <c r="E313" i="4" s="1"/>
  <c r="D312" i="6"/>
  <c r="D312" i="4" s="1"/>
  <c r="E312" i="4" s="1"/>
  <c r="D311" i="6"/>
  <c r="D311" i="4" s="1"/>
  <c r="E311" i="4" s="1"/>
  <c r="D310" i="6"/>
  <c r="D310" i="4" s="1"/>
  <c r="E310" i="4" s="1"/>
  <c r="D309" i="6"/>
  <c r="D309" i="4" s="1"/>
  <c r="E309" i="4" s="1"/>
  <c r="D308" i="6"/>
  <c r="D308" i="4" s="1"/>
  <c r="E308" i="4" s="1"/>
  <c r="D307" i="6"/>
  <c r="D307" i="4" s="1"/>
  <c r="E307" i="4" s="1"/>
  <c r="D306" i="6"/>
  <c r="D305" i="6"/>
  <c r="D305" i="4" s="1"/>
  <c r="E305" i="4" s="1"/>
  <c r="D304" i="6"/>
  <c r="D304" i="4" s="1"/>
  <c r="E304" i="4" s="1"/>
  <c r="D303" i="6"/>
  <c r="D303" i="4" s="1"/>
  <c r="E303" i="4" s="1"/>
  <c r="D302" i="6"/>
  <c r="D302" i="4" s="1"/>
  <c r="E302" i="4" s="1"/>
  <c r="D301" i="6"/>
  <c r="D301" i="4" s="1"/>
  <c r="E301" i="4" s="1"/>
  <c r="D300" i="6"/>
  <c r="D300" i="4" s="1"/>
  <c r="E300" i="4" s="1"/>
  <c r="D299" i="6"/>
  <c r="D299" i="4" s="1"/>
  <c r="E299" i="4" s="1"/>
  <c r="D298" i="6"/>
  <c r="D298" i="4" s="1"/>
  <c r="E298" i="4" s="1"/>
  <c r="D297" i="6"/>
  <c r="D297" i="4" s="1"/>
  <c r="E297" i="4" s="1"/>
  <c r="D296" i="6"/>
  <c r="D296" i="4" s="1"/>
  <c r="E296" i="4" s="1"/>
  <c r="D295" i="6"/>
  <c r="D295" i="4" s="1"/>
  <c r="E295" i="4" s="1"/>
  <c r="D294" i="6"/>
  <c r="D294" i="4" s="1"/>
  <c r="E294" i="4" s="1"/>
  <c r="D293" i="6"/>
  <c r="D293" i="4" s="1"/>
  <c r="E293" i="4" s="1"/>
  <c r="D292" i="6"/>
  <c r="D292" i="4" s="1"/>
  <c r="E292" i="4" s="1"/>
  <c r="D291" i="6"/>
  <c r="D291" i="4" s="1"/>
  <c r="E291" i="4" s="1"/>
  <c r="D290" i="6"/>
  <c r="D290" i="4" s="1"/>
  <c r="E290" i="4" s="1"/>
  <c r="D289" i="6"/>
  <c r="D288" i="6"/>
  <c r="D288" i="4" s="1"/>
  <c r="E288" i="4" s="1"/>
  <c r="D287" i="6"/>
  <c r="D287" i="4" s="1"/>
  <c r="E287" i="4" s="1"/>
  <c r="D286" i="6"/>
  <c r="D286" i="4" s="1"/>
  <c r="E286" i="4" s="1"/>
  <c r="D285" i="6"/>
  <c r="D285" i="4" s="1"/>
  <c r="E285" i="4" s="1"/>
  <c r="D284" i="6"/>
  <c r="D284" i="4" s="1"/>
  <c r="E284" i="4" s="1"/>
  <c r="D283" i="6"/>
  <c r="D283" i="4" s="1"/>
  <c r="E283" i="4" s="1"/>
  <c r="D282" i="6"/>
  <c r="D282" i="4" s="1"/>
  <c r="E282" i="4" s="1"/>
  <c r="D281" i="6"/>
  <c r="D281" i="4" s="1"/>
  <c r="E281" i="4" s="1"/>
  <c r="D280" i="6"/>
  <c r="D280" i="4" s="1"/>
  <c r="E280" i="4" s="1"/>
  <c r="D279" i="6"/>
  <c r="D279" i="4" s="1"/>
  <c r="E279" i="4" s="1"/>
  <c r="D278" i="6"/>
  <c r="D278" i="4" s="1"/>
  <c r="E278" i="4" s="1"/>
  <c r="D277" i="6"/>
  <c r="D277" i="4" s="1"/>
  <c r="E277" i="4" s="1"/>
  <c r="D276" i="6"/>
  <c r="D276" i="4" s="1"/>
  <c r="E276" i="4" s="1"/>
  <c r="D275" i="6"/>
  <c r="D275" i="4" s="1"/>
  <c r="E275" i="4" s="1"/>
  <c r="D274" i="6"/>
  <c r="D273" i="6"/>
  <c r="D273" i="4" s="1"/>
  <c r="E273" i="4" s="1"/>
  <c r="D272" i="6"/>
  <c r="D272" i="4" s="1"/>
  <c r="E272" i="4" s="1"/>
  <c r="D271" i="6"/>
  <c r="D271" i="4" s="1"/>
  <c r="E271" i="4" s="1"/>
  <c r="D270" i="6"/>
  <c r="D270" i="4" s="1"/>
  <c r="E270" i="4" s="1"/>
  <c r="D269" i="6"/>
  <c r="D269" i="4" s="1"/>
  <c r="E269" i="4" s="1"/>
  <c r="D268" i="6"/>
  <c r="D268" i="4" s="1"/>
  <c r="E268" i="4" s="1"/>
  <c r="D267" i="6"/>
  <c r="D267" i="4" s="1"/>
  <c r="E267" i="4" s="1"/>
  <c r="D266" i="6"/>
  <c r="D266" i="4" s="1"/>
  <c r="E266" i="4" s="1"/>
  <c r="D265" i="6"/>
  <c r="D265" i="4" s="1"/>
  <c r="E265" i="4" s="1"/>
  <c r="D264" i="6"/>
  <c r="D264" i="4" s="1"/>
  <c r="E264" i="4" s="1"/>
  <c r="D263" i="6"/>
  <c r="D263" i="4" s="1"/>
  <c r="E263" i="4" s="1"/>
  <c r="D262" i="6"/>
  <c r="D262" i="4" s="1"/>
  <c r="E262" i="4" s="1"/>
  <c r="D261" i="6"/>
  <c r="D261" i="4" s="1"/>
  <c r="E261" i="4" s="1"/>
  <c r="D260" i="6"/>
  <c r="D260" i="4" s="1"/>
  <c r="E260" i="4" s="1"/>
  <c r="D259" i="6"/>
  <c r="D259" i="4" s="1"/>
  <c r="E259" i="4" s="1"/>
  <c r="D258" i="6"/>
  <c r="D257" i="6"/>
  <c r="D257" i="4" s="1"/>
  <c r="E257" i="4" s="1"/>
  <c r="D256" i="6"/>
  <c r="D256" i="4" s="1"/>
  <c r="E256" i="4" s="1"/>
  <c r="D255" i="6"/>
  <c r="D255" i="4" s="1"/>
  <c r="E255" i="4" s="1"/>
  <c r="D254" i="6"/>
  <c r="D254" i="4" s="1"/>
  <c r="E254" i="4" s="1"/>
  <c r="D253" i="6"/>
  <c r="D253" i="4" s="1"/>
  <c r="E253" i="4" s="1"/>
  <c r="D252" i="6"/>
  <c r="D252" i="4" s="1"/>
  <c r="E252" i="4" s="1"/>
  <c r="D251" i="6"/>
  <c r="D251" i="4" s="1"/>
  <c r="E251" i="4" s="1"/>
  <c r="D250" i="6"/>
  <c r="D250" i="4" s="1"/>
  <c r="E250" i="4" s="1"/>
  <c r="D249" i="6"/>
  <c r="D249" i="4" s="1"/>
  <c r="E249" i="4" s="1"/>
  <c r="D248" i="6"/>
  <c r="D248" i="4" s="1"/>
  <c r="E248" i="4" s="1"/>
  <c r="D247" i="6"/>
  <c r="D247" i="4" s="1"/>
  <c r="E247" i="4" s="1"/>
  <c r="D246" i="6"/>
  <c r="D246" i="4" s="1"/>
  <c r="E246" i="4" s="1"/>
  <c r="D245" i="6"/>
  <c r="D245" i="4" s="1"/>
  <c r="E245" i="4" s="1"/>
  <c r="D244" i="6"/>
  <c r="D244" i="4" s="1"/>
  <c r="E244" i="4" s="1"/>
  <c r="D243" i="6"/>
  <c r="D243" i="4" s="1"/>
  <c r="E243" i="4" s="1"/>
  <c r="D242" i="6"/>
  <c r="D242" i="4" s="1"/>
  <c r="E242" i="4" s="1"/>
  <c r="D241" i="6"/>
  <c r="D241" i="4" s="1"/>
  <c r="E241" i="4" s="1"/>
  <c r="D240" i="6"/>
  <c r="D240" i="4" s="1"/>
  <c r="E240" i="4" s="1"/>
  <c r="D239" i="6"/>
  <c r="D239" i="4" s="1"/>
  <c r="E239" i="4" s="1"/>
  <c r="D238" i="6"/>
  <c r="D238" i="4" s="1"/>
  <c r="E238" i="4" s="1"/>
  <c r="D237" i="6"/>
  <c r="D236" i="6"/>
  <c r="D236" i="4" s="1"/>
  <c r="E236" i="4" s="1"/>
  <c r="D235" i="6"/>
  <c r="D235" i="4" s="1"/>
  <c r="E235" i="4" s="1"/>
  <c r="D234" i="6"/>
  <c r="D234" i="4" s="1"/>
  <c r="E234" i="4" s="1"/>
  <c r="D233" i="6"/>
  <c r="D233" i="4" s="1"/>
  <c r="E233" i="4" s="1"/>
  <c r="D232" i="6"/>
  <c r="D232" i="4" s="1"/>
  <c r="E232" i="4" s="1"/>
  <c r="D231" i="6"/>
  <c r="D231" i="4" s="1"/>
  <c r="E231" i="4" s="1"/>
  <c r="D230" i="6"/>
  <c r="D230" i="4" s="1"/>
  <c r="E230" i="4" s="1"/>
  <c r="D229" i="6"/>
  <c r="D229" i="4" s="1"/>
  <c r="E229" i="4" s="1"/>
  <c r="D228" i="6"/>
  <c r="D228" i="4" s="1"/>
  <c r="E228" i="4" s="1"/>
  <c r="D227" i="6"/>
  <c r="D227" i="4" s="1"/>
  <c r="E227" i="4" s="1"/>
  <c r="D226" i="6"/>
  <c r="D226" i="4" s="1"/>
  <c r="E226" i="4" s="1"/>
  <c r="D225" i="6"/>
  <c r="D225" i="4" s="1"/>
  <c r="E225" i="4" s="1"/>
  <c r="D224" i="6"/>
  <c r="D224" i="4" s="1"/>
  <c r="E224" i="4" s="1"/>
  <c r="D223" i="6"/>
  <c r="D223" i="4" s="1"/>
  <c r="E223" i="4" s="1"/>
  <c r="D222" i="6"/>
  <c r="D222" i="4" s="1"/>
  <c r="E222" i="4" s="1"/>
  <c r="D221" i="6"/>
  <c r="D221" i="4" s="1"/>
  <c r="E221" i="4" s="1"/>
  <c r="D220" i="6"/>
  <c r="D220" i="4" s="1"/>
  <c r="E220" i="4" s="1"/>
  <c r="D219" i="6"/>
  <c r="D219" i="4" s="1"/>
  <c r="E219" i="4" s="1"/>
  <c r="D218" i="6"/>
  <c r="D218" i="4" s="1"/>
  <c r="E218" i="4" s="1"/>
  <c r="D217" i="6"/>
  <c r="D217" i="4" s="1"/>
  <c r="E217" i="4" s="1"/>
  <c r="D216" i="6"/>
  <c r="D216" i="4" s="1"/>
  <c r="E216" i="4" s="1"/>
  <c r="D215" i="6"/>
  <c r="D215" i="4" s="1"/>
  <c r="E215" i="4" s="1"/>
  <c r="D214" i="6"/>
  <c r="D214" i="4" s="1"/>
  <c r="E214" i="4" s="1"/>
  <c r="D213" i="6"/>
  <c r="D213" i="4" s="1"/>
  <c r="E213" i="4" s="1"/>
  <c r="D212" i="6"/>
  <c r="D212" i="4" s="1"/>
  <c r="E212" i="4" s="1"/>
  <c r="D211" i="6"/>
  <c r="D211" i="4" s="1"/>
  <c r="E211" i="4" s="1"/>
  <c r="D210" i="6"/>
  <c r="D210" i="4" s="1"/>
  <c r="E210" i="4" s="1"/>
  <c r="D209" i="6"/>
  <c r="D209" i="4" s="1"/>
  <c r="E209" i="4" s="1"/>
  <c r="D208" i="6"/>
  <c r="D208" i="4" s="1"/>
  <c r="E208" i="4" s="1"/>
  <c r="D207" i="6"/>
  <c r="D207" i="4" s="1"/>
  <c r="E207" i="4" s="1"/>
  <c r="D206" i="6"/>
  <c r="D205" i="6"/>
  <c r="D205" i="4" s="1"/>
  <c r="E205" i="4" s="1"/>
  <c r="D204" i="6"/>
  <c r="D204" i="4" s="1"/>
  <c r="E204" i="4" s="1"/>
  <c r="D203" i="6"/>
  <c r="D203" i="4" s="1"/>
  <c r="E203" i="4" s="1"/>
  <c r="D202" i="6"/>
  <c r="D202" i="4" s="1"/>
  <c r="E202" i="4" s="1"/>
  <c r="D201" i="6"/>
  <c r="D201" i="4" s="1"/>
  <c r="E201" i="4" s="1"/>
  <c r="D200" i="6"/>
  <c r="D200" i="4" s="1"/>
  <c r="E200" i="4" s="1"/>
  <c r="D199" i="6"/>
  <c r="D199" i="4" s="1"/>
  <c r="E199" i="4" s="1"/>
  <c r="D198" i="6"/>
  <c r="D198" i="4" s="1"/>
  <c r="E198" i="4" s="1"/>
  <c r="D197" i="6"/>
  <c r="D197" i="4" s="1"/>
  <c r="E197" i="4" s="1"/>
  <c r="D196" i="6"/>
  <c r="D196" i="4" s="1"/>
  <c r="E196" i="4" s="1"/>
  <c r="D195" i="6"/>
  <c r="D195" i="4" s="1"/>
  <c r="E195" i="4" s="1"/>
  <c r="D194" i="6"/>
  <c r="D194" i="4" s="1"/>
  <c r="E194" i="4" s="1"/>
  <c r="D193" i="6"/>
  <c r="D193" i="4" s="1"/>
  <c r="E193" i="4" s="1"/>
  <c r="D192" i="6"/>
  <c r="D192" i="4" s="1"/>
  <c r="E192" i="4" s="1"/>
  <c r="D191" i="6"/>
  <c r="D191" i="4" s="1"/>
  <c r="E191" i="4" s="1"/>
  <c r="D190" i="6"/>
  <c r="D190" i="4" s="1"/>
  <c r="E190" i="4" s="1"/>
  <c r="D189" i="6"/>
  <c r="D189" i="4" s="1"/>
  <c r="E189" i="4" s="1"/>
  <c r="D188" i="6"/>
  <c r="D188" i="4" s="1"/>
  <c r="E188" i="4" s="1"/>
  <c r="D187" i="6"/>
  <c r="D187" i="4" s="1"/>
  <c r="E187" i="4" s="1"/>
  <c r="D186" i="6"/>
  <c r="D186" i="4" s="1"/>
  <c r="E186" i="4" s="1"/>
  <c r="D185" i="6"/>
  <c r="D184" i="6"/>
  <c r="D184" i="4" s="1"/>
  <c r="E184" i="4" s="1"/>
  <c r="D183" i="6"/>
  <c r="D183" i="4" s="1"/>
  <c r="E183" i="4" s="1"/>
  <c r="D182" i="6"/>
  <c r="D182" i="4" s="1"/>
  <c r="E182" i="4" s="1"/>
  <c r="D181" i="6"/>
  <c r="D181" i="4" s="1"/>
  <c r="E181" i="4" s="1"/>
  <c r="D180" i="6"/>
  <c r="D180" i="4" s="1"/>
  <c r="E180" i="4" s="1"/>
  <c r="D179" i="6"/>
  <c r="D179" i="4" s="1"/>
  <c r="E179" i="4" s="1"/>
  <c r="D178" i="6"/>
  <c r="D178" i="4" s="1"/>
  <c r="E178" i="4" s="1"/>
  <c r="D177" i="6"/>
  <c r="D177" i="4" s="1"/>
  <c r="E177" i="4" s="1"/>
  <c r="D176" i="6"/>
  <c r="D176" i="4" s="1"/>
  <c r="E176" i="4" s="1"/>
  <c r="D175" i="6"/>
  <c r="D175" i="4" s="1"/>
  <c r="E175" i="4" s="1"/>
  <c r="D174" i="6"/>
  <c r="D174" i="4" s="1"/>
  <c r="E174" i="4" s="1"/>
  <c r="D173" i="6"/>
  <c r="D173" i="4" s="1"/>
  <c r="E173" i="4" s="1"/>
  <c r="D172" i="6"/>
  <c r="D172" i="4" s="1"/>
  <c r="E172" i="4" s="1"/>
  <c r="D171" i="6"/>
  <c r="D171" i="4" s="1"/>
  <c r="E171" i="4" s="1"/>
  <c r="D170" i="6"/>
  <c r="D170" i="4" s="1"/>
  <c r="E170" i="4" s="1"/>
  <c r="D169" i="6"/>
  <c r="D169" i="4" s="1"/>
  <c r="E169" i="4" s="1"/>
  <c r="D168" i="6"/>
  <c r="D168" i="4" s="1"/>
  <c r="E168" i="4" s="1"/>
  <c r="D167" i="6"/>
  <c r="D167" i="4" s="1"/>
  <c r="E167" i="4" s="1"/>
  <c r="D166" i="6"/>
  <c r="D166" i="4" s="1"/>
  <c r="E166" i="4" s="1"/>
  <c r="D165" i="6"/>
  <c r="D165" i="4" s="1"/>
  <c r="E165" i="4" s="1"/>
  <c r="D164" i="6"/>
  <c r="D164" i="4" s="1"/>
  <c r="E164" i="4" s="1"/>
  <c r="D163" i="6"/>
  <c r="D163" i="4" s="1"/>
  <c r="E163" i="4" s="1"/>
  <c r="D162" i="6"/>
  <c r="D162" i="4" s="1"/>
  <c r="E162" i="4" s="1"/>
  <c r="D161" i="6"/>
  <c r="D161" i="4" s="1"/>
  <c r="E161" i="4" s="1"/>
  <c r="D160" i="6"/>
  <c r="D160" i="4" s="1"/>
  <c r="E160" i="4" s="1"/>
  <c r="D159" i="6"/>
  <c r="D159" i="4" s="1"/>
  <c r="E159" i="4" s="1"/>
  <c r="D158" i="6"/>
  <c r="D157" i="6"/>
  <c r="D157" i="4" s="1"/>
  <c r="E157" i="4" s="1"/>
  <c r="D156" i="6"/>
  <c r="D156" i="4" s="1"/>
  <c r="E156" i="4" s="1"/>
  <c r="D155" i="6"/>
  <c r="D155" i="4" s="1"/>
  <c r="E155" i="4" s="1"/>
  <c r="D154" i="6"/>
  <c r="D154" i="4" s="1"/>
  <c r="E154" i="4" s="1"/>
  <c r="D153" i="6"/>
  <c r="D153" i="4" s="1"/>
  <c r="E153" i="4" s="1"/>
  <c r="D152" i="6"/>
  <c r="D152" i="4" s="1"/>
  <c r="E152" i="4" s="1"/>
  <c r="D151" i="6"/>
  <c r="D151" i="4" s="1"/>
  <c r="E151" i="4" s="1"/>
  <c r="D150" i="6"/>
  <c r="D150" i="4" s="1"/>
  <c r="E150" i="4" s="1"/>
  <c r="D149" i="6"/>
  <c r="D149" i="4" s="1"/>
  <c r="E149" i="4" s="1"/>
  <c r="D148" i="6"/>
  <c r="D148" i="4" s="1"/>
  <c r="E148" i="4" s="1"/>
  <c r="D147" i="6"/>
  <c r="D147" i="4" s="1"/>
  <c r="E147" i="4" s="1"/>
  <c r="D146" i="6"/>
  <c r="D146" i="4" s="1"/>
  <c r="E146" i="4" s="1"/>
  <c r="D145" i="6"/>
  <c r="D145" i="4" s="1"/>
  <c r="E145" i="4" s="1"/>
  <c r="D144" i="6"/>
  <c r="D144" i="4" s="1"/>
  <c r="E144" i="4" s="1"/>
  <c r="D143" i="6"/>
  <c r="D143" i="4" s="1"/>
  <c r="E143" i="4" s="1"/>
  <c r="D142" i="6"/>
  <c r="D142" i="4" s="1"/>
  <c r="E142" i="4" s="1"/>
  <c r="D141" i="6"/>
  <c r="D141" i="4" s="1"/>
  <c r="E141" i="4" s="1"/>
  <c r="D140" i="6"/>
  <c r="D140" i="4" s="1"/>
  <c r="E140" i="4" s="1"/>
  <c r="D139" i="6"/>
  <c r="D139" i="4" s="1"/>
  <c r="E139" i="4" s="1"/>
  <c r="D138" i="6"/>
  <c r="D138" i="4" s="1"/>
  <c r="E138" i="4" s="1"/>
  <c r="D137" i="6"/>
  <c r="D137" i="4" s="1"/>
  <c r="E137" i="4" s="1"/>
  <c r="D136" i="6"/>
  <c r="D136" i="4" s="1"/>
  <c r="E136" i="4" s="1"/>
  <c r="D135" i="6"/>
  <c r="D135" i="4" s="1"/>
  <c r="E135" i="4" s="1"/>
  <c r="D134" i="6"/>
  <c r="D134" i="4" s="1"/>
  <c r="E134" i="4" s="1"/>
  <c r="D133" i="6"/>
  <c r="D133" i="4" s="1"/>
  <c r="E133" i="4" s="1"/>
  <c r="D132" i="6"/>
  <c r="D132" i="4" s="1"/>
  <c r="E132" i="4" s="1"/>
  <c r="D131" i="6"/>
  <c r="D131" i="4" s="1"/>
  <c r="E131" i="4" s="1"/>
  <c r="D130" i="6"/>
  <c r="D129" i="6"/>
  <c r="D129" i="4" s="1"/>
  <c r="E129" i="4" s="1"/>
  <c r="D128" i="6"/>
  <c r="D128" i="4" s="1"/>
  <c r="E128" i="4" s="1"/>
  <c r="D127" i="6"/>
  <c r="D127" i="4" s="1"/>
  <c r="E127" i="4" s="1"/>
  <c r="D126" i="6"/>
  <c r="D126" i="4" s="1"/>
  <c r="E126" i="4" s="1"/>
  <c r="D125" i="6"/>
  <c r="D125" i="4" s="1"/>
  <c r="E125" i="4" s="1"/>
  <c r="D124" i="6"/>
  <c r="D124" i="4" s="1"/>
  <c r="E124" i="4" s="1"/>
  <c r="D123" i="6"/>
  <c r="D123" i="4" s="1"/>
  <c r="E123" i="4" s="1"/>
  <c r="D122" i="6"/>
  <c r="D122" i="4" s="1"/>
  <c r="E122" i="4" s="1"/>
  <c r="D121" i="6"/>
  <c r="D121" i="4" s="1"/>
  <c r="E121" i="4" s="1"/>
  <c r="D120" i="6"/>
  <c r="D120" i="4" s="1"/>
  <c r="E120" i="4" s="1"/>
  <c r="D119" i="6"/>
  <c r="D119" i="4" s="1"/>
  <c r="E119" i="4" s="1"/>
  <c r="D118" i="6"/>
  <c r="D118" i="4" s="1"/>
  <c r="E118" i="4" s="1"/>
  <c r="D117" i="6"/>
  <c r="D117" i="4" s="1"/>
  <c r="E117" i="4" s="1"/>
  <c r="D116" i="6"/>
  <c r="D116" i="4" s="1"/>
  <c r="E116" i="4" s="1"/>
  <c r="D115" i="6"/>
  <c r="D115" i="4" s="1"/>
  <c r="E115" i="4" s="1"/>
  <c r="D114" i="6"/>
  <c r="D114" i="4" s="1"/>
  <c r="E114" i="4" s="1"/>
  <c r="D113" i="6"/>
  <c r="D113" i="4" s="1"/>
  <c r="E113" i="4" s="1"/>
  <c r="D112" i="6"/>
  <c r="D112" i="4" s="1"/>
  <c r="E112" i="4" s="1"/>
  <c r="D111" i="6"/>
  <c r="D111" i="4" s="1"/>
  <c r="E111" i="4" s="1"/>
  <c r="D110" i="6"/>
  <c r="D110" i="4" s="1"/>
  <c r="E110" i="4" s="1"/>
  <c r="D109" i="6"/>
  <c r="D108" i="6"/>
  <c r="D108" i="4" s="1"/>
  <c r="E108" i="4" s="1"/>
  <c r="D107" i="6"/>
  <c r="D107" i="4" s="1"/>
  <c r="E107" i="4" s="1"/>
  <c r="D106" i="6"/>
  <c r="D106" i="4" s="1"/>
  <c r="E106" i="4" s="1"/>
  <c r="D105" i="6"/>
  <c r="D105" i="4" s="1"/>
  <c r="E105" i="4" s="1"/>
  <c r="D104" i="6"/>
  <c r="D104" i="4" s="1"/>
  <c r="E104" i="4" s="1"/>
  <c r="D103" i="6"/>
  <c r="D103" i="4" s="1"/>
  <c r="E103" i="4" s="1"/>
  <c r="D102" i="6"/>
  <c r="D102" i="4" s="1"/>
  <c r="E102" i="4" s="1"/>
  <c r="D101" i="6"/>
  <c r="D101" i="4" s="1"/>
  <c r="E101" i="4" s="1"/>
  <c r="D100" i="6"/>
  <c r="D100" i="4" s="1"/>
  <c r="E100" i="4" s="1"/>
  <c r="D99" i="6"/>
  <c r="D99" i="4" s="1"/>
  <c r="E99" i="4" s="1"/>
  <c r="D98" i="6"/>
  <c r="D98" i="4" s="1"/>
  <c r="E98" i="4" s="1"/>
  <c r="D97" i="6"/>
  <c r="D97" i="4" s="1"/>
  <c r="E97" i="4" s="1"/>
  <c r="D96" i="6"/>
  <c r="D96" i="4" s="1"/>
  <c r="E96" i="4" s="1"/>
  <c r="D95" i="6"/>
  <c r="D95" i="4" s="1"/>
  <c r="E95" i="4" s="1"/>
  <c r="D94" i="6"/>
  <c r="D94" i="4" s="1"/>
  <c r="E94" i="4" s="1"/>
  <c r="D93" i="6"/>
  <c r="D93" i="4" s="1"/>
  <c r="E93" i="4" s="1"/>
  <c r="D92" i="6"/>
  <c r="D92" i="4" s="1"/>
  <c r="E92" i="4" s="1"/>
  <c r="D91" i="6"/>
  <c r="D91" i="4" s="1"/>
  <c r="E91" i="4" s="1"/>
  <c r="D90" i="6"/>
  <c r="D90" i="4" s="1"/>
  <c r="E90" i="4" s="1"/>
  <c r="D89" i="6"/>
  <c r="D89" i="4" s="1"/>
  <c r="E89" i="4" s="1"/>
  <c r="D88" i="6"/>
  <c r="D88" i="4" s="1"/>
  <c r="E88" i="4" s="1"/>
  <c r="D87" i="6"/>
  <c r="D87" i="4" s="1"/>
  <c r="E87" i="4" s="1"/>
  <c r="D86" i="6"/>
  <c r="D86" i="4" s="1"/>
  <c r="E86" i="4" s="1"/>
  <c r="D85" i="6"/>
  <c r="D85" i="4" s="1"/>
  <c r="E85" i="4" s="1"/>
  <c r="D84" i="6"/>
  <c r="D84" i="4" s="1"/>
  <c r="E84" i="4" s="1"/>
  <c r="D83" i="6"/>
  <c r="D83" i="4" s="1"/>
  <c r="E83" i="4" s="1"/>
  <c r="D82" i="6"/>
  <c r="D82" i="4" s="1"/>
  <c r="E82" i="4" s="1"/>
  <c r="D81" i="6"/>
  <c r="D81" i="4" s="1"/>
  <c r="E81" i="4" s="1"/>
  <c r="D80" i="6"/>
  <c r="D80" i="4" s="1"/>
  <c r="E80" i="4" s="1"/>
  <c r="D79" i="6"/>
  <c r="D79" i="4" s="1"/>
  <c r="E79" i="4" s="1"/>
  <c r="D78" i="6"/>
  <c r="D77" i="6"/>
  <c r="D77" i="4" s="1"/>
  <c r="E77" i="4" s="1"/>
  <c r="D76" i="6"/>
  <c r="D76" i="4" s="1"/>
  <c r="E76" i="4" s="1"/>
  <c r="D75" i="6"/>
  <c r="D75" i="4" s="1"/>
  <c r="E75" i="4" s="1"/>
  <c r="D74" i="6"/>
  <c r="D74" i="4" s="1"/>
  <c r="E74" i="4" s="1"/>
  <c r="D73" i="6"/>
  <c r="D73" i="4" s="1"/>
  <c r="E73" i="4" s="1"/>
  <c r="D72" i="6"/>
  <c r="D72" i="4" s="1"/>
  <c r="E72" i="4" s="1"/>
  <c r="D71" i="6"/>
  <c r="D71" i="4" s="1"/>
  <c r="E71" i="4" s="1"/>
  <c r="D70" i="6"/>
  <c r="D70" i="4" s="1"/>
  <c r="E70" i="4" s="1"/>
  <c r="D69" i="6"/>
  <c r="D69" i="4" s="1"/>
  <c r="E69" i="4" s="1"/>
  <c r="D68" i="6"/>
  <c r="D68" i="4" s="1"/>
  <c r="E68" i="4" s="1"/>
  <c r="D67" i="6"/>
  <c r="D67" i="4" s="1"/>
  <c r="E67" i="4" s="1"/>
  <c r="D66" i="6"/>
  <c r="D66" i="4" s="1"/>
  <c r="E66" i="4" s="1"/>
  <c r="D65" i="6"/>
  <c r="D65" i="4" s="1"/>
  <c r="E65" i="4" s="1"/>
  <c r="D64" i="6"/>
  <c r="D64" i="4" s="1"/>
  <c r="E64" i="4" s="1"/>
  <c r="D63" i="6"/>
  <c r="D63" i="4" s="1"/>
  <c r="E63" i="4" s="1"/>
  <c r="D62" i="6"/>
  <c r="D62" i="4" s="1"/>
  <c r="E62" i="4" s="1"/>
  <c r="D61" i="6"/>
  <c r="D61" i="4" s="1"/>
  <c r="E61" i="4" s="1"/>
  <c r="D60" i="6"/>
  <c r="D60" i="4" s="1"/>
  <c r="E60" i="4" s="1"/>
  <c r="D59" i="6"/>
  <c r="D59" i="4" s="1"/>
  <c r="E59" i="4" s="1"/>
  <c r="D58" i="6"/>
  <c r="D58" i="4" s="1"/>
  <c r="E58" i="4" s="1"/>
  <c r="D57" i="6"/>
  <c r="D56" i="6"/>
  <c r="D56" i="4" s="1"/>
  <c r="E56" i="4" s="1"/>
  <c r="D55" i="6"/>
  <c r="D55" i="4" s="1"/>
  <c r="E55" i="4" s="1"/>
  <c r="D54" i="6"/>
  <c r="D54" i="4" s="1"/>
  <c r="E54" i="4" s="1"/>
  <c r="D53" i="6"/>
  <c r="D53" i="4" s="1"/>
  <c r="E53" i="4" s="1"/>
  <c r="D52" i="6"/>
  <c r="D52" i="4" s="1"/>
  <c r="E52" i="4" s="1"/>
  <c r="D51" i="6"/>
  <c r="D51" i="4" s="1"/>
  <c r="E51" i="4" s="1"/>
  <c r="D50" i="6"/>
  <c r="D50" i="4" s="1"/>
  <c r="E50" i="4" s="1"/>
  <c r="D49" i="6"/>
  <c r="D49" i="4" s="1"/>
  <c r="E49" i="4" s="1"/>
  <c r="D48" i="6"/>
  <c r="D48" i="4" s="1"/>
  <c r="E48" i="4" s="1"/>
  <c r="D47" i="6"/>
  <c r="D47" i="4" s="1"/>
  <c r="E47" i="4" s="1"/>
  <c r="D46" i="6"/>
  <c r="D46" i="4" s="1"/>
  <c r="E46" i="4" s="1"/>
  <c r="D45" i="6"/>
  <c r="D45" i="4" s="1"/>
  <c r="E45" i="4" s="1"/>
  <c r="D44" i="6"/>
  <c r="D44" i="4" s="1"/>
  <c r="E44" i="4" s="1"/>
  <c r="D43" i="6"/>
  <c r="D43" i="4" s="1"/>
  <c r="E43" i="4" s="1"/>
  <c r="D42" i="6"/>
  <c r="D42" i="4" s="1"/>
  <c r="E42" i="4" s="1"/>
  <c r="D41" i="6"/>
  <c r="D41" i="4" s="1"/>
  <c r="E41" i="4" s="1"/>
  <c r="D40" i="6"/>
  <c r="D40" i="4" s="1"/>
  <c r="E40" i="4" s="1"/>
  <c r="D39" i="6"/>
  <c r="D39" i="4" s="1"/>
  <c r="E39" i="4" s="1"/>
  <c r="D38" i="6"/>
  <c r="D38" i="4" s="1"/>
  <c r="E38" i="4" s="1"/>
  <c r="D37" i="6"/>
  <c r="D37" i="4" s="1"/>
  <c r="E37" i="4" s="1"/>
  <c r="D36" i="6"/>
  <c r="D36" i="4" s="1"/>
  <c r="E36" i="4" s="1"/>
  <c r="D35" i="6"/>
  <c r="D35" i="4" s="1"/>
  <c r="E35" i="4" s="1"/>
  <c r="D34" i="6"/>
  <c r="D34" i="4" s="1"/>
  <c r="E34" i="4" s="1"/>
  <c r="D33" i="6"/>
  <c r="D33" i="4" s="1"/>
  <c r="E33" i="4" s="1"/>
  <c r="D32" i="6"/>
  <c r="D32" i="4" s="1"/>
  <c r="E32" i="4" s="1"/>
  <c r="D31" i="6"/>
  <c r="D31" i="4" s="1"/>
  <c r="E31" i="4" s="1"/>
  <c r="D30" i="6"/>
  <c r="D30" i="4" s="1"/>
  <c r="E30" i="4" s="1"/>
  <c r="D29" i="6"/>
  <c r="D29" i="4" s="1"/>
  <c r="E29" i="4" s="1"/>
  <c r="D28" i="6"/>
  <c r="D28" i="4" s="1"/>
  <c r="E28" i="4" s="1"/>
  <c r="D27" i="6"/>
  <c r="D27" i="4" s="1"/>
  <c r="E27" i="4" s="1"/>
  <c r="D26" i="6"/>
  <c r="D26" i="4" s="1"/>
  <c r="E26" i="4" s="1"/>
  <c r="D25" i="6"/>
  <c r="D25" i="4" s="1"/>
  <c r="E25" i="4" s="1"/>
  <c r="D24" i="6"/>
  <c r="D24" i="4" s="1"/>
  <c r="E24" i="4" s="1"/>
  <c r="D23" i="6"/>
  <c r="D23" i="4" s="1"/>
  <c r="E23" i="4" s="1"/>
  <c r="D22" i="6"/>
  <c r="D22" i="4" s="1"/>
  <c r="E22" i="4" s="1"/>
  <c r="D21" i="6"/>
  <c r="D21" i="4" s="1"/>
  <c r="E21" i="4" s="1"/>
  <c r="D20" i="6"/>
  <c r="D20" i="4" s="1"/>
  <c r="E20" i="4" s="1"/>
  <c r="D19" i="6"/>
  <c r="D19" i="4" s="1"/>
  <c r="E19" i="4" s="1"/>
  <c r="D18" i="6"/>
  <c r="D18" i="4" s="1"/>
  <c r="E18" i="4" s="1"/>
  <c r="D17" i="6"/>
  <c r="D17" i="4" s="1"/>
  <c r="E17" i="4" s="1"/>
  <c r="D16" i="6"/>
  <c r="D16" i="4" s="1"/>
  <c r="E16" i="4" s="1"/>
  <c r="D15" i="6"/>
  <c r="D15" i="4" s="1"/>
  <c r="E15" i="4" s="1"/>
  <c r="D14" i="6"/>
  <c r="D14" i="4" s="1"/>
  <c r="E14" i="4" s="1"/>
  <c r="D13" i="6"/>
  <c r="D13" i="4" s="1"/>
  <c r="E13" i="4" s="1"/>
  <c r="D12" i="6"/>
  <c r="D12" i="4" s="1"/>
  <c r="E12" i="4" s="1"/>
  <c r="D11" i="6"/>
  <c r="D11" i="4" s="1"/>
  <c r="E11" i="4" s="1"/>
  <c r="D10" i="6"/>
  <c r="D10" i="4" s="1"/>
  <c r="E10" i="4" s="1"/>
  <c r="D9" i="6"/>
  <c r="D9" i="4" s="1"/>
  <c r="E9" i="4" s="1"/>
  <c r="D8" i="6"/>
  <c r="D8" i="4" s="1"/>
  <c r="E8" i="4" s="1"/>
  <c r="D7" i="6"/>
  <c r="D7" i="4" s="1"/>
  <c r="E7" i="4" s="1"/>
  <c r="D6" i="6"/>
  <c r="D6" i="4" s="1"/>
  <c r="E6" i="4" s="1"/>
  <c r="D5" i="6"/>
  <c r="D5" i="4" s="1"/>
  <c r="E5" i="4" s="1"/>
  <c r="D4" i="6"/>
  <c r="N574" i="5"/>
  <c r="M574" i="5"/>
  <c r="L574" i="5"/>
  <c r="K574" i="5"/>
  <c r="H574" i="5"/>
  <c r="O574" i="5"/>
  <c r="E574" i="5"/>
  <c r="D574" i="5"/>
  <c r="C574" i="5"/>
  <c r="O4" i="5"/>
  <c r="D574" i="4" l="1"/>
  <c r="D574" i="6"/>
  <c r="O5" i="1" l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65" i="1"/>
  <c r="O166" i="1"/>
  <c r="O167" i="1"/>
  <c r="O168" i="1"/>
  <c r="O169" i="1"/>
  <c r="O170" i="1"/>
  <c r="O171" i="1"/>
  <c r="O172" i="1"/>
  <c r="O173" i="1"/>
  <c r="O174" i="1"/>
  <c r="O175" i="1"/>
  <c r="O176" i="1"/>
  <c r="O177" i="1"/>
  <c r="O178" i="1"/>
  <c r="O179" i="1"/>
  <c r="O180" i="1"/>
  <c r="O181" i="1"/>
  <c r="O182" i="1"/>
  <c r="O183" i="1"/>
  <c r="O184" i="1"/>
  <c r="O185" i="1"/>
  <c r="O186" i="1"/>
  <c r="O187" i="1"/>
  <c r="O188" i="1"/>
  <c r="O189" i="1"/>
  <c r="O190" i="1"/>
  <c r="O191" i="1"/>
  <c r="O192" i="1"/>
  <c r="O193" i="1"/>
  <c r="O194" i="1"/>
  <c r="O195" i="1"/>
  <c r="O196" i="1"/>
  <c r="O197" i="1"/>
  <c r="O198" i="1"/>
  <c r="O199" i="1"/>
  <c r="O200" i="1"/>
  <c r="O201" i="1"/>
  <c r="O202" i="1"/>
  <c r="O203" i="1"/>
  <c r="O204" i="1"/>
  <c r="O205" i="1"/>
  <c r="O206" i="1"/>
  <c r="O207" i="1"/>
  <c r="O208" i="1"/>
  <c r="O209" i="1"/>
  <c r="O210" i="1"/>
  <c r="O211" i="1"/>
  <c r="O212" i="1"/>
  <c r="O213" i="1"/>
  <c r="O214" i="1"/>
  <c r="O215" i="1"/>
  <c r="O216" i="1"/>
  <c r="O217" i="1"/>
  <c r="O218" i="1"/>
  <c r="O219" i="1"/>
  <c r="O220" i="1"/>
  <c r="O221" i="1"/>
  <c r="O222" i="1"/>
  <c r="O223" i="1"/>
  <c r="O224" i="1"/>
  <c r="O225" i="1"/>
  <c r="O226" i="1"/>
  <c r="O227" i="1"/>
  <c r="O228" i="1"/>
  <c r="O229" i="1"/>
  <c r="O230" i="1"/>
  <c r="O231" i="1"/>
  <c r="O232" i="1"/>
  <c r="O233" i="1"/>
  <c r="O234" i="1"/>
  <c r="O235" i="1"/>
  <c r="O236" i="1"/>
  <c r="O237" i="1"/>
  <c r="O238" i="1"/>
  <c r="O239" i="1"/>
  <c r="O240" i="1"/>
  <c r="O241" i="1"/>
  <c r="O242" i="1"/>
  <c r="O243" i="1"/>
  <c r="O244" i="1"/>
  <c r="O245" i="1"/>
  <c r="O246" i="1"/>
  <c r="O247" i="1"/>
  <c r="O248" i="1"/>
  <c r="O249" i="1"/>
  <c r="O250" i="1"/>
  <c r="O251" i="1"/>
  <c r="O252" i="1"/>
  <c r="O253" i="1"/>
  <c r="O254" i="1"/>
  <c r="O255" i="1"/>
  <c r="O256" i="1"/>
  <c r="O257" i="1"/>
  <c r="O258" i="1"/>
  <c r="O259" i="1"/>
  <c r="O260" i="1"/>
  <c r="O261" i="1"/>
  <c r="O262" i="1"/>
  <c r="O263" i="1"/>
  <c r="O264" i="1"/>
  <c r="O265" i="1"/>
  <c r="O266" i="1"/>
  <c r="O267" i="1"/>
  <c r="O268" i="1"/>
  <c r="O269" i="1"/>
  <c r="O270" i="1"/>
  <c r="O271" i="1"/>
  <c r="O272" i="1"/>
  <c r="O273" i="1"/>
  <c r="O274" i="1"/>
  <c r="O275" i="1"/>
  <c r="O276" i="1"/>
  <c r="O277" i="1"/>
  <c r="O278" i="1"/>
  <c r="O279" i="1"/>
  <c r="O280" i="1"/>
  <c r="O281" i="1"/>
  <c r="O282" i="1"/>
  <c r="O283" i="1"/>
  <c r="O284" i="1"/>
  <c r="O285" i="1"/>
  <c r="O286" i="1"/>
  <c r="O287" i="1"/>
  <c r="O288" i="1"/>
  <c r="O289" i="1"/>
  <c r="O290" i="1"/>
  <c r="O291" i="1"/>
  <c r="O292" i="1"/>
  <c r="O293" i="1"/>
  <c r="O294" i="1"/>
  <c r="O295" i="1"/>
  <c r="O296" i="1"/>
  <c r="O297" i="1"/>
  <c r="O298" i="1"/>
  <c r="O299" i="1"/>
  <c r="O300" i="1"/>
  <c r="O301" i="1"/>
  <c r="O302" i="1"/>
  <c r="O303" i="1"/>
  <c r="O304" i="1"/>
  <c r="O305" i="1"/>
  <c r="O306" i="1"/>
  <c r="O307" i="1"/>
  <c r="O308" i="1"/>
  <c r="O309" i="1"/>
  <c r="O310" i="1"/>
  <c r="O311" i="1"/>
  <c r="O312" i="1"/>
  <c r="O313" i="1"/>
  <c r="O314" i="1"/>
  <c r="O315" i="1"/>
  <c r="O316" i="1"/>
  <c r="O317" i="1"/>
  <c r="O318" i="1"/>
  <c r="O319" i="1"/>
  <c r="O320" i="1"/>
  <c r="O321" i="1"/>
  <c r="O322" i="1"/>
  <c r="O323" i="1"/>
  <c r="O324" i="1"/>
  <c r="O325" i="1"/>
  <c r="O326" i="1"/>
  <c r="O327" i="1"/>
  <c r="O328" i="1"/>
  <c r="O329" i="1"/>
  <c r="O330" i="1"/>
  <c r="O331" i="1"/>
  <c r="O332" i="1"/>
  <c r="O333" i="1"/>
  <c r="O334" i="1"/>
  <c r="O335" i="1"/>
  <c r="O336" i="1"/>
  <c r="O337" i="1"/>
  <c r="O338" i="1"/>
  <c r="O339" i="1"/>
  <c r="O340" i="1"/>
  <c r="O341" i="1"/>
  <c r="O342" i="1"/>
  <c r="O343" i="1"/>
  <c r="O344" i="1"/>
  <c r="O345" i="1"/>
  <c r="O346" i="1"/>
  <c r="O347" i="1"/>
  <c r="O348" i="1"/>
  <c r="O349" i="1"/>
  <c r="O350" i="1"/>
  <c r="O351" i="1"/>
  <c r="O352" i="1"/>
  <c r="O353" i="1"/>
  <c r="O354" i="1"/>
  <c r="O355" i="1"/>
  <c r="O356" i="1"/>
  <c r="O357" i="1"/>
  <c r="O358" i="1"/>
  <c r="O359" i="1"/>
  <c r="O360" i="1"/>
  <c r="O361" i="1"/>
  <c r="O362" i="1"/>
  <c r="O363" i="1"/>
  <c r="O364" i="1"/>
  <c r="O365" i="1"/>
  <c r="O366" i="1"/>
  <c r="O367" i="1"/>
  <c r="O368" i="1"/>
  <c r="O369" i="1"/>
  <c r="O370" i="1"/>
  <c r="O371" i="1"/>
  <c r="O372" i="1"/>
  <c r="O373" i="1"/>
  <c r="O374" i="1"/>
  <c r="O375" i="1"/>
  <c r="O376" i="1"/>
  <c r="O377" i="1"/>
  <c r="O378" i="1"/>
  <c r="O379" i="1"/>
  <c r="O380" i="1"/>
  <c r="O381" i="1"/>
  <c r="O382" i="1"/>
  <c r="O383" i="1"/>
  <c r="O384" i="1"/>
  <c r="O385" i="1"/>
  <c r="O386" i="1"/>
  <c r="O387" i="1"/>
  <c r="O388" i="1"/>
  <c r="O389" i="1"/>
  <c r="O390" i="1"/>
  <c r="O391" i="1"/>
  <c r="O392" i="1"/>
  <c r="O393" i="1"/>
  <c r="O394" i="1"/>
  <c r="O395" i="1"/>
  <c r="O396" i="1"/>
  <c r="O397" i="1"/>
  <c r="O398" i="1"/>
  <c r="O399" i="1"/>
  <c r="O400" i="1"/>
  <c r="O401" i="1"/>
  <c r="O402" i="1"/>
  <c r="O403" i="1"/>
  <c r="O404" i="1"/>
  <c r="O405" i="1"/>
  <c r="O406" i="1"/>
  <c r="O407" i="1"/>
  <c r="O408" i="1"/>
  <c r="O409" i="1"/>
  <c r="O410" i="1"/>
  <c r="O411" i="1"/>
  <c r="O412" i="1"/>
  <c r="O413" i="1"/>
  <c r="O414" i="1"/>
  <c r="O415" i="1"/>
  <c r="O416" i="1"/>
  <c r="O417" i="1"/>
  <c r="O418" i="1"/>
  <c r="O419" i="1"/>
  <c r="O420" i="1"/>
  <c r="O421" i="1"/>
  <c r="O422" i="1"/>
  <c r="O423" i="1"/>
  <c r="O424" i="1"/>
  <c r="O425" i="1"/>
  <c r="O426" i="1"/>
  <c r="O427" i="1"/>
  <c r="O428" i="1"/>
  <c r="O429" i="1"/>
  <c r="O430" i="1"/>
  <c r="O431" i="1"/>
  <c r="O432" i="1"/>
  <c r="O433" i="1"/>
  <c r="O434" i="1"/>
  <c r="O435" i="1"/>
  <c r="O436" i="1"/>
  <c r="O437" i="1"/>
  <c r="O438" i="1"/>
  <c r="O439" i="1"/>
  <c r="O440" i="1"/>
  <c r="O441" i="1"/>
  <c r="O442" i="1"/>
  <c r="O443" i="1"/>
  <c r="O444" i="1"/>
  <c r="O445" i="1"/>
  <c r="O446" i="1"/>
  <c r="O447" i="1"/>
  <c r="O448" i="1"/>
  <c r="O449" i="1"/>
  <c r="O450" i="1"/>
  <c r="O451" i="1"/>
  <c r="O452" i="1"/>
  <c r="O453" i="1"/>
  <c r="O454" i="1"/>
  <c r="O455" i="1"/>
  <c r="O456" i="1"/>
  <c r="O457" i="1"/>
  <c r="O458" i="1"/>
  <c r="O459" i="1"/>
  <c r="O460" i="1"/>
  <c r="O461" i="1"/>
  <c r="O462" i="1"/>
  <c r="O463" i="1"/>
  <c r="O464" i="1"/>
  <c r="O465" i="1"/>
  <c r="O466" i="1"/>
  <c r="O467" i="1"/>
  <c r="O468" i="1"/>
  <c r="O469" i="1"/>
  <c r="O470" i="1"/>
  <c r="O471" i="1"/>
  <c r="O472" i="1"/>
  <c r="O473" i="1"/>
  <c r="O474" i="1"/>
  <c r="O475" i="1"/>
  <c r="O476" i="1"/>
  <c r="O477" i="1"/>
  <c r="O478" i="1"/>
  <c r="O479" i="1"/>
  <c r="O480" i="1"/>
  <c r="O481" i="1"/>
  <c r="O482" i="1"/>
  <c r="O483" i="1"/>
  <c r="O484" i="1"/>
  <c r="O485" i="1"/>
  <c r="O486" i="1"/>
  <c r="O487" i="1"/>
  <c r="O488" i="1"/>
  <c r="O489" i="1"/>
  <c r="O490" i="1"/>
  <c r="O491" i="1"/>
  <c r="O492" i="1"/>
  <c r="O493" i="1"/>
  <c r="O494" i="1"/>
  <c r="O495" i="1"/>
  <c r="O496" i="1"/>
  <c r="O497" i="1"/>
  <c r="O498" i="1"/>
  <c r="O499" i="1"/>
  <c r="O500" i="1"/>
  <c r="O501" i="1"/>
  <c r="O502" i="1"/>
  <c r="O503" i="1"/>
  <c r="O504" i="1"/>
  <c r="O505" i="1"/>
  <c r="O506" i="1"/>
  <c r="O507" i="1"/>
  <c r="O508" i="1"/>
  <c r="O509" i="1"/>
  <c r="O510" i="1"/>
  <c r="O511" i="1"/>
  <c r="O512" i="1"/>
  <c r="O513" i="1"/>
  <c r="O514" i="1"/>
  <c r="O515" i="1"/>
  <c r="O516" i="1"/>
  <c r="O517" i="1"/>
  <c r="O518" i="1"/>
  <c r="O519" i="1"/>
  <c r="O520" i="1"/>
  <c r="O521" i="1"/>
  <c r="O522" i="1"/>
  <c r="O523" i="1"/>
  <c r="O524" i="1"/>
  <c r="O525" i="1"/>
  <c r="O526" i="1"/>
  <c r="O527" i="1"/>
  <c r="O528" i="1"/>
  <c r="O529" i="1"/>
  <c r="O530" i="1"/>
  <c r="O531" i="1"/>
  <c r="O532" i="1"/>
  <c r="O533" i="1"/>
  <c r="O534" i="1"/>
  <c r="O535" i="1"/>
  <c r="O536" i="1"/>
  <c r="O537" i="1"/>
  <c r="O538" i="1"/>
  <c r="O539" i="1"/>
  <c r="O540" i="1"/>
  <c r="O541" i="1"/>
  <c r="O542" i="1"/>
  <c r="O543" i="1"/>
  <c r="O544" i="1"/>
  <c r="O545" i="1"/>
  <c r="O546" i="1"/>
  <c r="O547" i="1"/>
  <c r="O548" i="1"/>
  <c r="O549" i="1"/>
  <c r="O550" i="1"/>
  <c r="O551" i="1"/>
  <c r="O552" i="1"/>
  <c r="O553" i="1"/>
  <c r="O554" i="1"/>
  <c r="O555" i="1"/>
  <c r="O556" i="1"/>
  <c r="O557" i="1"/>
  <c r="O558" i="1"/>
  <c r="O559" i="1"/>
  <c r="O560" i="1"/>
  <c r="O561" i="1"/>
  <c r="O562" i="1"/>
  <c r="O563" i="1"/>
  <c r="O564" i="1"/>
  <c r="O565" i="1"/>
  <c r="O566" i="1"/>
  <c r="O567" i="1"/>
  <c r="O568" i="1"/>
  <c r="O569" i="1"/>
  <c r="O570" i="1"/>
  <c r="O571" i="1"/>
  <c r="O572" i="1"/>
  <c r="O573" i="1"/>
  <c r="M574" i="1" l="1"/>
  <c r="D574" i="1" l="1"/>
  <c r="E574" i="1"/>
  <c r="F574" i="1"/>
  <c r="G574" i="1"/>
  <c r="H574" i="1"/>
  <c r="K574" i="1"/>
  <c r="L574" i="1"/>
  <c r="N574" i="1"/>
  <c r="C10" i="4" l="1"/>
  <c r="O4" i="1"/>
  <c r="C4" i="4" l="1"/>
  <c r="C5" i="4"/>
  <c r="C573" i="4" l="1"/>
  <c r="C561" i="4"/>
  <c r="C549" i="4"/>
  <c r="C537" i="4"/>
  <c r="C525" i="4"/>
  <c r="C513" i="4"/>
  <c r="C501" i="4"/>
  <c r="C489" i="4"/>
  <c r="C477" i="4"/>
  <c r="C465" i="4"/>
  <c r="C453" i="4"/>
  <c r="C445" i="4"/>
  <c r="C433" i="4"/>
  <c r="C421" i="4"/>
  <c r="C409" i="4"/>
  <c r="C397" i="4"/>
  <c r="C385" i="4"/>
  <c r="C373" i="4"/>
  <c r="C361" i="4"/>
  <c r="C349" i="4"/>
  <c r="C337" i="4"/>
  <c r="C325" i="4"/>
  <c r="C313" i="4"/>
  <c r="C293" i="4"/>
  <c r="C273" i="4"/>
  <c r="C265" i="4"/>
  <c r="C253" i="4"/>
  <c r="C241" i="4"/>
  <c r="C233" i="4"/>
  <c r="C229" i="4"/>
  <c r="C217" i="4"/>
  <c r="C205" i="4"/>
  <c r="C193" i="4"/>
  <c r="C181" i="4"/>
  <c r="C169" i="4"/>
  <c r="C157" i="4"/>
  <c r="C145" i="4"/>
  <c r="C133" i="4"/>
  <c r="C113" i="4"/>
  <c r="C101" i="4"/>
  <c r="C89" i="4"/>
  <c r="C77" i="4"/>
  <c r="C65" i="4"/>
  <c r="C53" i="4"/>
  <c r="C41" i="4"/>
  <c r="C29" i="4"/>
  <c r="C17" i="4"/>
  <c r="C568" i="4"/>
  <c r="C552" i="4"/>
  <c r="C540" i="4"/>
  <c r="C520" i="4"/>
  <c r="C508" i="4"/>
  <c r="C496" i="4"/>
  <c r="C480" i="4"/>
  <c r="C468" i="4"/>
  <c r="C452" i="4"/>
  <c r="C436" i="4"/>
  <c r="C420" i="4"/>
  <c r="C404" i="4"/>
  <c r="C388" i="4"/>
  <c r="C376" i="4"/>
  <c r="C364" i="4"/>
  <c r="C352" i="4"/>
  <c r="C348" i="4"/>
  <c r="C340" i="4"/>
  <c r="C332" i="4"/>
  <c r="C328" i="4"/>
  <c r="C324" i="4"/>
  <c r="C320" i="4"/>
  <c r="C316" i="4"/>
  <c r="C312" i="4"/>
  <c r="C308" i="4"/>
  <c r="C304" i="4"/>
  <c r="C300" i="4"/>
  <c r="C296" i="4"/>
  <c r="C292" i="4"/>
  <c r="C288" i="4"/>
  <c r="C284" i="4"/>
  <c r="C280" i="4"/>
  <c r="C276" i="4"/>
  <c r="C272" i="4"/>
  <c r="C268" i="4"/>
  <c r="C264" i="4"/>
  <c r="C260" i="4"/>
  <c r="C256" i="4"/>
  <c r="C252" i="4"/>
  <c r="C248" i="4"/>
  <c r="C244" i="4"/>
  <c r="C240" i="4"/>
  <c r="C236" i="4"/>
  <c r="C232" i="4"/>
  <c r="C228" i="4"/>
  <c r="C224" i="4"/>
  <c r="C220" i="4"/>
  <c r="C216" i="4"/>
  <c r="C212" i="4"/>
  <c r="C208" i="4"/>
  <c r="C204" i="4"/>
  <c r="C200" i="4"/>
  <c r="C196" i="4"/>
  <c r="C192" i="4"/>
  <c r="C188" i="4"/>
  <c r="C184" i="4"/>
  <c r="C180" i="4"/>
  <c r="C176" i="4"/>
  <c r="C172" i="4"/>
  <c r="C168" i="4"/>
  <c r="C164" i="4"/>
  <c r="C160" i="4"/>
  <c r="C156" i="4"/>
  <c r="C152" i="4"/>
  <c r="C148" i="4"/>
  <c r="C144" i="4"/>
  <c r="C140" i="4"/>
  <c r="C136" i="4"/>
  <c r="C132" i="4"/>
  <c r="C128" i="4"/>
  <c r="C124" i="4"/>
  <c r="C120" i="4"/>
  <c r="C116" i="4"/>
  <c r="C112" i="4"/>
  <c r="C108" i="4"/>
  <c r="C104" i="4"/>
  <c r="C100" i="4"/>
  <c r="C96" i="4"/>
  <c r="C92" i="4"/>
  <c r="C88" i="4"/>
  <c r="C84" i="4"/>
  <c r="C80" i="4"/>
  <c r="C76" i="4"/>
  <c r="C72" i="4"/>
  <c r="C68" i="4"/>
  <c r="C64" i="4"/>
  <c r="C60" i="4"/>
  <c r="C56" i="4"/>
  <c r="C52" i="4"/>
  <c r="C48" i="4"/>
  <c r="C44" i="4"/>
  <c r="C40" i="4"/>
  <c r="C36" i="4"/>
  <c r="C32" i="4"/>
  <c r="C28" i="4"/>
  <c r="C24" i="4"/>
  <c r="C20" i="4"/>
  <c r="C16" i="4"/>
  <c r="C12" i="4"/>
  <c r="C7" i="4"/>
  <c r="C569" i="4"/>
  <c r="C557" i="4"/>
  <c r="C545" i="4"/>
  <c r="C533" i="4"/>
  <c r="C521" i="4"/>
  <c r="C517" i="4"/>
  <c r="C505" i="4"/>
  <c r="C493" i="4"/>
  <c r="C481" i="4"/>
  <c r="C473" i="4"/>
  <c r="C461" i="4"/>
  <c r="C449" i="4"/>
  <c r="C437" i="4"/>
  <c r="C425" i="4"/>
  <c r="C413" i="4"/>
  <c r="C401" i="4"/>
  <c r="C389" i="4"/>
  <c r="C377" i="4"/>
  <c r="C365" i="4"/>
  <c r="C353" i="4"/>
  <c r="C341" i="4"/>
  <c r="C329" i="4"/>
  <c r="C317" i="4"/>
  <c r="C305" i="4"/>
  <c r="C289" i="4"/>
  <c r="C281" i="4"/>
  <c r="C261" i="4"/>
  <c r="C249" i="4"/>
  <c r="C237" i="4"/>
  <c r="C225" i="4"/>
  <c r="C213" i="4"/>
  <c r="C201" i="4"/>
  <c r="C189" i="4"/>
  <c r="C177" i="4"/>
  <c r="C165" i="4"/>
  <c r="C153" i="4"/>
  <c r="C141" i="4"/>
  <c r="C129" i="4"/>
  <c r="C121" i="4"/>
  <c r="C109" i="4"/>
  <c r="C97" i="4"/>
  <c r="C85" i="4"/>
  <c r="C73" i="4"/>
  <c r="C61" i="4"/>
  <c r="C49" i="4"/>
  <c r="C33" i="4"/>
  <c r="C21" i="4"/>
  <c r="C13" i="4"/>
  <c r="C572" i="4"/>
  <c r="C560" i="4"/>
  <c r="C544" i="4"/>
  <c r="C532" i="4"/>
  <c r="C528" i="4"/>
  <c r="C516" i="4"/>
  <c r="C504" i="4"/>
  <c r="C492" i="4"/>
  <c r="C484" i="4"/>
  <c r="C472" i="4"/>
  <c r="C460" i="4"/>
  <c r="C448" i="4"/>
  <c r="C440" i="4"/>
  <c r="C428" i="4"/>
  <c r="C416" i="4"/>
  <c r="C408" i="4"/>
  <c r="C396" i="4"/>
  <c r="C384" i="4"/>
  <c r="C372" i="4"/>
  <c r="C360" i="4"/>
  <c r="C336" i="4"/>
  <c r="C567" i="4"/>
  <c r="C559" i="4"/>
  <c r="C551" i="4"/>
  <c r="C543" i="4"/>
  <c r="C535" i="4"/>
  <c r="C527" i="4"/>
  <c r="C519" i="4"/>
  <c r="C511" i="4"/>
  <c r="C503" i="4"/>
  <c r="C495" i="4"/>
  <c r="C487" i="4"/>
  <c r="C479" i="4"/>
  <c r="C471" i="4"/>
  <c r="C463" i="4"/>
  <c r="C455" i="4"/>
  <c r="C447" i="4"/>
  <c r="C439" i="4"/>
  <c r="C431" i="4"/>
  <c r="C423" i="4"/>
  <c r="C415" i="4"/>
  <c r="C407" i="4"/>
  <c r="C403" i="4"/>
  <c r="C395" i="4"/>
  <c r="C387" i="4"/>
  <c r="C379" i="4"/>
  <c r="C371" i="4"/>
  <c r="C363" i="4"/>
  <c r="C343" i="4"/>
  <c r="C307" i="4"/>
  <c r="C303" i="4"/>
  <c r="C299" i="4"/>
  <c r="C295" i="4"/>
  <c r="C291" i="4"/>
  <c r="C287" i="4"/>
  <c r="C283" i="4"/>
  <c r="C279" i="4"/>
  <c r="C275" i="4"/>
  <c r="C271" i="4"/>
  <c r="C267" i="4"/>
  <c r="C263" i="4"/>
  <c r="C259" i="4"/>
  <c r="C255" i="4"/>
  <c r="C251" i="4"/>
  <c r="C247" i="4"/>
  <c r="C243" i="4"/>
  <c r="C239" i="4"/>
  <c r="C235" i="4"/>
  <c r="C231" i="4"/>
  <c r="C227" i="4"/>
  <c r="C223" i="4"/>
  <c r="C219" i="4"/>
  <c r="C215" i="4"/>
  <c r="C211" i="4"/>
  <c r="C207" i="4"/>
  <c r="C203" i="4"/>
  <c r="C199" i="4"/>
  <c r="C195" i="4"/>
  <c r="C191" i="4"/>
  <c r="C187" i="4"/>
  <c r="C183" i="4"/>
  <c r="C179" i="4"/>
  <c r="C175" i="4"/>
  <c r="C171" i="4"/>
  <c r="C167" i="4"/>
  <c r="C163" i="4"/>
  <c r="C159" i="4"/>
  <c r="C155" i="4"/>
  <c r="C151" i="4"/>
  <c r="C147" i="4"/>
  <c r="C143" i="4"/>
  <c r="C139" i="4"/>
  <c r="C135" i="4"/>
  <c r="C131" i="4"/>
  <c r="C127" i="4"/>
  <c r="C123" i="4"/>
  <c r="C119" i="4"/>
  <c r="C115" i="4"/>
  <c r="C111" i="4"/>
  <c r="C107" i="4"/>
  <c r="C103" i="4"/>
  <c r="C99" i="4"/>
  <c r="C95" i="4"/>
  <c r="C91" i="4"/>
  <c r="C87" i="4"/>
  <c r="C83" i="4"/>
  <c r="C79" i="4"/>
  <c r="C75" i="4"/>
  <c r="C71" i="4"/>
  <c r="C67" i="4"/>
  <c r="C63" i="4"/>
  <c r="C59" i="4"/>
  <c r="C55" i="4"/>
  <c r="C51" i="4"/>
  <c r="C47" i="4"/>
  <c r="C43" i="4"/>
  <c r="C39" i="4"/>
  <c r="C35" i="4"/>
  <c r="C31" i="4"/>
  <c r="C27" i="4"/>
  <c r="C23" i="4"/>
  <c r="C19" i="4"/>
  <c r="C15" i="4"/>
  <c r="C11" i="4"/>
  <c r="C6" i="4"/>
  <c r="C565" i="4"/>
  <c r="C553" i="4"/>
  <c r="C541" i="4"/>
  <c r="C529" i="4"/>
  <c r="C509" i="4"/>
  <c r="C497" i="4"/>
  <c r="C485" i="4"/>
  <c r="C469" i="4"/>
  <c r="C457" i="4"/>
  <c r="C441" i="4"/>
  <c r="C429" i="4"/>
  <c r="C417" i="4"/>
  <c r="C405" i="4"/>
  <c r="C393" i="4"/>
  <c r="C381" i="4"/>
  <c r="C369" i="4"/>
  <c r="C357" i="4"/>
  <c r="C345" i="4"/>
  <c r="C333" i="4"/>
  <c r="C321" i="4"/>
  <c r="C309" i="4"/>
  <c r="C301" i="4"/>
  <c r="C297" i="4"/>
  <c r="C285" i="4"/>
  <c r="C277" i="4"/>
  <c r="C269" i="4"/>
  <c r="C257" i="4"/>
  <c r="C245" i="4"/>
  <c r="C221" i="4"/>
  <c r="C209" i="4"/>
  <c r="C197" i="4"/>
  <c r="C185" i="4"/>
  <c r="C173" i="4"/>
  <c r="C161" i="4"/>
  <c r="C149" i="4"/>
  <c r="C137" i="4"/>
  <c r="C125" i="4"/>
  <c r="C117" i="4"/>
  <c r="C105" i="4"/>
  <c r="C93" i="4"/>
  <c r="C81" i="4"/>
  <c r="C69" i="4"/>
  <c r="C57" i="4"/>
  <c r="C45" i="4"/>
  <c r="C37" i="4"/>
  <c r="C25" i="4"/>
  <c r="C8" i="4"/>
  <c r="C564" i="4"/>
  <c r="C556" i="4"/>
  <c r="C548" i="4"/>
  <c r="C536" i="4"/>
  <c r="C524" i="4"/>
  <c r="C512" i="4"/>
  <c r="C500" i="4"/>
  <c r="C488" i="4"/>
  <c r="C476" i="4"/>
  <c r="C464" i="4"/>
  <c r="C456" i="4"/>
  <c r="C444" i="4"/>
  <c r="C432" i="4"/>
  <c r="C424" i="4"/>
  <c r="C412" i="4"/>
  <c r="C400" i="4"/>
  <c r="C392" i="4"/>
  <c r="C380" i="4"/>
  <c r="C368" i="4"/>
  <c r="C356" i="4"/>
  <c r="C344" i="4"/>
  <c r="C571" i="4"/>
  <c r="C563" i="4"/>
  <c r="C555" i="4"/>
  <c r="C547" i="4"/>
  <c r="C539" i="4"/>
  <c r="C531" i="4"/>
  <c r="C523" i="4"/>
  <c r="C515" i="4"/>
  <c r="C507" i="4"/>
  <c r="C499" i="4"/>
  <c r="C491" i="4"/>
  <c r="C483" i="4"/>
  <c r="C475" i="4"/>
  <c r="C467" i="4"/>
  <c r="C459" i="4"/>
  <c r="C451" i="4"/>
  <c r="C443" i="4"/>
  <c r="C435" i="4"/>
  <c r="C427" i="4"/>
  <c r="C419" i="4"/>
  <c r="C411" i="4"/>
  <c r="C399" i="4"/>
  <c r="C391" i="4"/>
  <c r="C383" i="4"/>
  <c r="C375" i="4"/>
  <c r="C367" i="4"/>
  <c r="C359" i="4"/>
  <c r="C355" i="4"/>
  <c r="C351" i="4"/>
  <c r="C347" i="4"/>
  <c r="C339" i="4"/>
  <c r="C335" i="4"/>
  <c r="C331" i="4"/>
  <c r="C327" i="4"/>
  <c r="C323" i="4"/>
  <c r="C319" i="4"/>
  <c r="C315" i="4"/>
  <c r="C311" i="4"/>
  <c r="C570" i="4"/>
  <c r="C566" i="4"/>
  <c r="C562" i="4"/>
  <c r="C558" i="4"/>
  <c r="C554" i="4"/>
  <c r="C550" i="4"/>
  <c r="C546" i="4"/>
  <c r="C542" i="4"/>
  <c r="C538" i="4"/>
  <c r="C534" i="4"/>
  <c r="C530" i="4"/>
  <c r="C526" i="4"/>
  <c r="C522" i="4"/>
  <c r="C518" i="4"/>
  <c r="C514" i="4"/>
  <c r="C510" i="4"/>
  <c r="C506" i="4"/>
  <c r="C502" i="4"/>
  <c r="C498" i="4"/>
  <c r="C494" i="4"/>
  <c r="C490" i="4"/>
  <c r="C486" i="4"/>
  <c r="C482" i="4"/>
  <c r="C478" i="4"/>
  <c r="C474" i="4"/>
  <c r="C470" i="4"/>
  <c r="C466" i="4"/>
  <c r="C462" i="4"/>
  <c r="C458" i="4"/>
  <c r="C454" i="4"/>
  <c r="C450" i="4"/>
  <c r="C446" i="4"/>
  <c r="C442" i="4"/>
  <c r="C438" i="4"/>
  <c r="C434" i="4"/>
  <c r="C430" i="4"/>
  <c r="C426" i="4"/>
  <c r="C422" i="4"/>
  <c r="C418" i="4"/>
  <c r="C414" i="4"/>
  <c r="C410" i="4"/>
  <c r="C406" i="4"/>
  <c r="C402" i="4"/>
  <c r="C398" i="4"/>
  <c r="C394" i="4"/>
  <c r="C390" i="4"/>
  <c r="C386" i="4"/>
  <c r="C382" i="4"/>
  <c r="C378" i="4"/>
  <c r="C374" i="4"/>
  <c r="C370" i="4"/>
  <c r="C366" i="4"/>
  <c r="C362" i="4"/>
  <c r="C358" i="4"/>
  <c r="C354" i="4"/>
  <c r="C350" i="4"/>
  <c r="C346" i="4"/>
  <c r="C342" i="4"/>
  <c r="C338" i="4"/>
  <c r="C334" i="4"/>
  <c r="C330" i="4"/>
  <c r="C326" i="4"/>
  <c r="C322" i="4"/>
  <c r="C318" i="4"/>
  <c r="C314" i="4"/>
  <c r="C310" i="4"/>
  <c r="C306" i="4"/>
  <c r="C302" i="4"/>
  <c r="C298" i="4"/>
  <c r="C294" i="4"/>
  <c r="C290" i="4"/>
  <c r="C286" i="4"/>
  <c r="C282" i="4"/>
  <c r="C278" i="4"/>
  <c r="C274" i="4"/>
  <c r="C270" i="4"/>
  <c r="C266" i="4"/>
  <c r="C262" i="4"/>
  <c r="C258" i="4"/>
  <c r="C254" i="4"/>
  <c r="C250" i="4"/>
  <c r="C246" i="4"/>
  <c r="C242" i="4"/>
  <c r="C238" i="4"/>
  <c r="C234" i="4"/>
  <c r="C230" i="4"/>
  <c r="C226" i="4"/>
  <c r="C222" i="4"/>
  <c r="C218" i="4"/>
  <c r="C214" i="4"/>
  <c r="C210" i="4"/>
  <c r="C206" i="4"/>
  <c r="C202" i="4"/>
  <c r="C198" i="4"/>
  <c r="C194" i="4"/>
  <c r="C190" i="4"/>
  <c r="C186" i="4"/>
  <c r="C182" i="4"/>
  <c r="C178" i="4"/>
  <c r="C174" i="4"/>
  <c r="C170" i="4"/>
  <c r="C166" i="4"/>
  <c r="C162" i="4"/>
  <c r="C158" i="4"/>
  <c r="C154" i="4"/>
  <c r="C150" i="4"/>
  <c r="C146" i="4"/>
  <c r="C142" i="4"/>
  <c r="C138" i="4"/>
  <c r="C134" i="4"/>
  <c r="C130" i="4"/>
  <c r="C126" i="4"/>
  <c r="C122" i="4"/>
  <c r="C118" i="4"/>
  <c r="C114" i="4"/>
  <c r="C110" i="4"/>
  <c r="C106" i="4"/>
  <c r="C102" i="4"/>
  <c r="C98" i="4"/>
  <c r="C94" i="4"/>
  <c r="C90" i="4"/>
  <c r="C86" i="4"/>
  <c r="C82" i="4"/>
  <c r="C78" i="4"/>
  <c r="C74" i="4"/>
  <c r="C70" i="4"/>
  <c r="C66" i="4"/>
  <c r="C62" i="4"/>
  <c r="C58" i="4"/>
  <c r="C54" i="4"/>
  <c r="C50" i="4"/>
  <c r="C46" i="4"/>
  <c r="C42" i="4"/>
  <c r="C38" i="4"/>
  <c r="C34" i="4"/>
  <c r="C30" i="4"/>
  <c r="C26" i="4"/>
  <c r="C22" i="4"/>
  <c r="C18" i="4"/>
  <c r="C14" i="4"/>
  <c r="C9" i="4"/>
  <c r="C574" i="1"/>
  <c r="O574" i="1" s="1"/>
  <c r="E574" i="4" l="1"/>
  <c r="C574" i="4"/>
</calcChain>
</file>

<file path=xl/sharedStrings.xml><?xml version="1.0" encoding="utf-8"?>
<sst xmlns="http://schemas.openxmlformats.org/spreadsheetml/2006/main" count="2333" uniqueCount="595">
  <si>
    <t>CLAVE</t>
  </si>
  <si>
    <t>MUNICIPIO</t>
  </si>
  <si>
    <t>FONDO GENERAL DE PARTICIPACIONES</t>
  </si>
  <si>
    <t>FONDO DE FOMENTO MUNICIPAL</t>
  </si>
  <si>
    <t>FONDO DE IMPUESTOS ESPECIALES SOBRE PRODUCCION Y SERVICIOS</t>
  </si>
  <si>
    <t>FONDO DE FISCALIZACION Y RECAUDACIÓN</t>
  </si>
  <si>
    <t>FONDO DE COMPENSACION</t>
  </si>
  <si>
    <t>IMPUESTO SOBRE AUTOMÓVILES NUEVOS</t>
  </si>
  <si>
    <t>IMPUESTO A LAS VENTAS FINALES DE GASOLINAS Y DIESEL</t>
  </si>
  <si>
    <t>FONDO DE COMPENSACION  DEL IMPUESTO SOBRE AUTOMOVILES NUEVOS ISAN</t>
  </si>
  <si>
    <t>ISR ARTICULO 126</t>
  </si>
  <si>
    <t xml:space="preserve">ISR 3-B </t>
  </si>
  <si>
    <t>HIDROCARBUROS</t>
  </si>
  <si>
    <t>TOTAL</t>
  </si>
  <si>
    <t>NOTA: LAS SUMATORIAS DE CADA CONCEPTO PUEDE NO COINCIDIR POR EL REDONDEO</t>
  </si>
  <si>
    <t>TOTAL PAGADO</t>
  </si>
  <si>
    <t xml:space="preserve">En cumplimiento a lo dispuesto en el artículo 11 párrafo último de la Ley de Coordinación Fiscal para el Estado de Oaxaca y numeral 5 fracción II, inciso b del Acuerdo por el que se expiden los Lineamientos para la publicación de la información a que se refiere el articulo 6o. de la Ley de Coordinación Fiscal.
</t>
  </si>
  <si>
    <t>En cumplimiento a lo dispuesto en el artículo 11 párrafo último de la Ley de Coordinación Fiscal para el Estado de Oaxaca y numeral 5 fracción II, inciso b del Acuerdo por el que se expiden los Lineamientos para la publicación de la información a que se refiere el articulo 6o. de la Ley de Coordinación Fiscal.</t>
  </si>
  <si>
    <t>MUNICIPIO DE ABEJONES</t>
  </si>
  <si>
    <t>MUNICIPIO DE ACATLAN DE PEREZ FIGUEROA</t>
  </si>
  <si>
    <t>MUNICIPIO DE ASUNCION CACALOTEPEC</t>
  </si>
  <si>
    <t>MUNICIPIO DE ASUNCION CUYOTEPEJI</t>
  </si>
  <si>
    <t>MUNICIPIO DE ASUNCION IXTALTEPEC</t>
  </si>
  <si>
    <t>MUNICIPIO DE ASUNCION NOCHIXTLAN</t>
  </si>
  <si>
    <t>MUNICIPIO DE ASUNCION OCOTLAN</t>
  </si>
  <si>
    <t>MUNICIPIO DE ASUNCION TLACOLULITA</t>
  </si>
  <si>
    <t>MUNICIPIO DE AYOTZINTEPEC</t>
  </si>
  <si>
    <t>MUNICIPIO EL BARRIO DE LA SOLEDAD</t>
  </si>
  <si>
    <t>MUNICIPIO DE CALIHUALA</t>
  </si>
  <si>
    <t>MUNICIPIO DE CANDELARIA LOXICHA</t>
  </si>
  <si>
    <t>MUNICIPIO CIENEGA DE ZIMATLAN</t>
  </si>
  <si>
    <t>MUNICIPIO DE CIUDAD IXTEPEC</t>
  </si>
  <si>
    <t>MUNICIPIO DE COATECAS ALTAS</t>
  </si>
  <si>
    <t>MUNICIPIO DE COICOYAN DE LAS FLORES</t>
  </si>
  <si>
    <t>MUNICIPIO LA COMPAÑIA</t>
  </si>
  <si>
    <t>MUNICIPIO DE CONCEPCION BUENAVISTA</t>
  </si>
  <si>
    <t>MUNICIPIO DE CONCEPCION PAPALO</t>
  </si>
  <si>
    <t>MUNICIPIO DE CONSTANCIA DEL ROSARIO</t>
  </si>
  <si>
    <t>MUNICIPIO DE COSOLAPA OAXACA</t>
  </si>
  <si>
    <t>MUNICIPIO DE COSOLTEPEC</t>
  </si>
  <si>
    <t>MUNICIPIO DE CUILAPAM DE GUERRERO</t>
  </si>
  <si>
    <t>MUNICIPIO DE CUYAMECALCO VILLA DE ZARAGOZA</t>
  </si>
  <si>
    <t>MUNICIPIO DE CHAHUITES</t>
  </si>
  <si>
    <t>MUNICIPIO DE CHALCATONGO DE HIDALGO</t>
  </si>
  <si>
    <t xml:space="preserve">MUNICIPIO DE CHIQUIHUITLAN DE BENITO JUAREZ </t>
  </si>
  <si>
    <t>MUNICIPIO HEROICA CIUDAD DE EJUTLA DE CRESPO</t>
  </si>
  <si>
    <t>MUNICIPIO DE ELOXOCHITLAN DE FLORES MAGON</t>
  </si>
  <si>
    <t>MUNICIPIO EL ESPINAL</t>
  </si>
  <si>
    <t>MUNICIPIO DE TAMAZULAPAM DEL ESPIRITU SANTO</t>
  </si>
  <si>
    <t>MUNICIPIO DE FRESNILLO DE TRUJANO</t>
  </si>
  <si>
    <t>MUNICIPIO DE GUADALUPE ETLA</t>
  </si>
  <si>
    <t>MUNICIPIO DE GUADALUPE DE RAMIREZ</t>
  </si>
  <si>
    <t>MUNICIPIO DE GUELATAO DE JUAREZ</t>
  </si>
  <si>
    <t>MUNICIPIO DE GUEVEA DE HUMBOLDT</t>
  </si>
  <si>
    <t>MUNICIPIO DE MESONES HIDALGO</t>
  </si>
  <si>
    <t>MUNICIPIO DE VILLA HIDALGO</t>
  </si>
  <si>
    <t>MUNICIPIO DE HEROICA CIUDAD DE HUAJUAPAN DE LEON</t>
  </si>
  <si>
    <t>MUNICIPIO DE HUAUTEPEC</t>
  </si>
  <si>
    <t>MUNICIPIO HUAUTLA DE JIMENEZ</t>
  </si>
  <si>
    <t>MUNICIPIO DE IXTLAN DE JUAREZ</t>
  </si>
  <si>
    <t>MUNICIPIO HEROICA CIUDAD DE JUCHITAN DE ZARAGOZA</t>
  </si>
  <si>
    <t>MUNICIPIO DE LOMA BONITA</t>
  </si>
  <si>
    <t>MUNICIPIO DE MAGDALENA APASCO</t>
  </si>
  <si>
    <t>MUNICIPIO DE MAGDALENA JALTEPEC</t>
  </si>
  <si>
    <t>MUNICIPIO DE SANTA MAGDALENA JICOTLAN</t>
  </si>
  <si>
    <t>MUNICIPIO DE MAGDALENA MIXTEPEC</t>
  </si>
  <si>
    <t>MUNICIPIO DE MAGDALENA OCOTLAN</t>
  </si>
  <si>
    <t>MUNICIPIO DE MAGDALENA PEÑASCO</t>
  </si>
  <si>
    <t>MUNICIPIO DE MAGDALENA TEITIPAC</t>
  </si>
  <si>
    <t>MUNICIPIO DE MAGDALENA TEQUISISTLAN</t>
  </si>
  <si>
    <t>MUNICIPIO DE MAGDALENA TLACOTEPEC</t>
  </si>
  <si>
    <t>MUNICIPIO DE MAGDALENA ZAHUATLAN</t>
  </si>
  <si>
    <t>MUNICIPIO DE MARISCALA DE JUAREZ</t>
  </si>
  <si>
    <t>MUNICIPIO DE MARTIRES DE TACUBAYA</t>
  </si>
  <si>
    <t>MUNICIPIO DE MATIAS ROMERO AVENDAÑO</t>
  </si>
  <si>
    <t>MUNICIPIO MAZATLAN VILLA DE FLORES</t>
  </si>
  <si>
    <t>MUNICIPIO DE MIAHUATLAN DE PORFIRIO DIAZ</t>
  </si>
  <si>
    <t>MUNICIPIO DE MIXISTLAN DE LA REFORMA</t>
  </si>
  <si>
    <t>MUNICIPIO DE MONJAS</t>
  </si>
  <si>
    <t>MUNICIPIO DE NATIVIDAD</t>
  </si>
  <si>
    <t>MUNICIPIO DE NAZARENO ETLA</t>
  </si>
  <si>
    <t>MUNICIPIO DE NEJAPA DE MADERO</t>
  </si>
  <si>
    <t>MUNICIPIO DE IXPANTEPEC NIEVES</t>
  </si>
  <si>
    <t>MUNICIPIO DE SANTIAGO NILTEPEC</t>
  </si>
  <si>
    <t>MUNICIPIO DE OAXACA DE JUAREZ</t>
  </si>
  <si>
    <t>MUNICIPIO DE OCOTLAN DE MORELOS</t>
  </si>
  <si>
    <t>MUNICIPIO DE LA PE</t>
  </si>
  <si>
    <t>MUNICIPIO DE PINOTEPA DE DON LUIS</t>
  </si>
  <si>
    <t>MUNICIPIO DE PLUMA HIDALGO</t>
  </si>
  <si>
    <t>MUNICIPIO DE SAN JOSE DEL PROGRESO</t>
  </si>
  <si>
    <t>MUNICIPIO DE PUTLA VILLA DE GUERRERO</t>
  </si>
  <si>
    <t>MUNICIPIO DE SANTA CATARINA QUIOQUITANI</t>
  </si>
  <si>
    <t>MUNICIPIO DE REFORMA DE PINEDA</t>
  </si>
  <si>
    <t>MUNICIPIO DE LA REFORMA</t>
  </si>
  <si>
    <t>MUNICIPIO DE REYES ETLA</t>
  </si>
  <si>
    <t>MUNICIPIO DE ROJAS DE CUAUHTEMOC</t>
  </si>
  <si>
    <t>MUNICIPIO DE SALINA CRUZ</t>
  </si>
  <si>
    <t>MUNICIPIO DE SAN AGUSTIN AMATENGO</t>
  </si>
  <si>
    <t>MUNICIPIO DE SAN AGUSTIN ATENANGO</t>
  </si>
  <si>
    <t>MUNICIPIO SAN AGUSTIN CHAYUCO</t>
  </si>
  <si>
    <t>MUNICIPIO DE SAN AGUSTIN DE LAS JUNTAS</t>
  </si>
  <si>
    <t>MUNICIPIO DE SAN AGUSTIN ETLA</t>
  </si>
  <si>
    <t>MUNICIPIO DE SAN AGUSTIN LOXICHA</t>
  </si>
  <si>
    <t>MUNICIPIO DE SAN AGUSTIN TLACOTEPEC</t>
  </si>
  <si>
    <t>MUNICIPIO DE SAN AGUSTIN YATARENI</t>
  </si>
  <si>
    <t>MUNICIPIO DE SAN ANDRES CABECERA NUEVA</t>
  </si>
  <si>
    <t>MUNICIPIO DE SAN ANDRES DINICUITI</t>
  </si>
  <si>
    <t>MUNICIPIO DE SAN ANDRES HUAXPALTEPEC</t>
  </si>
  <si>
    <t>MUNICIPIO DE SAN ANDRES HUAYAPAM</t>
  </si>
  <si>
    <t>MUNICIPIO DE SAN ANDRES IXTLAHUACA</t>
  </si>
  <si>
    <t>MUNICIPIO DE SAN ANDRES LAGUNAS</t>
  </si>
  <si>
    <t>MUNICIPIO DE SAN ANDRES NUXIÑO</t>
  </si>
  <si>
    <t>MUNICIPIO DE SAN ANDRES PAXTLAN</t>
  </si>
  <si>
    <t>MUNICIPIO DE SAN ANDRES SINAXTLA</t>
  </si>
  <si>
    <t>MUNICIPIO DE SAN ANDRES SOLAGA</t>
  </si>
  <si>
    <t>MUNICIPIO DE SAN ANDRES TEOTILALPAM</t>
  </si>
  <si>
    <t>MUNICIPIO DE SAN ANDRES TEPETLAPA</t>
  </si>
  <si>
    <t>MUNICIPIO DE SAN ANDRES YAA</t>
  </si>
  <si>
    <t>MUNICIPIO DE SAN ANDRES ZABACHE</t>
  </si>
  <si>
    <t>MUNICIPIO DE SAN ANDRES ZAUTLA</t>
  </si>
  <si>
    <t>MUNICIPIO DE SAN ANTONINO CASTILLO VELASCO</t>
  </si>
  <si>
    <t>MUNICIPIO DE SAN ANTONINO EL ALTO</t>
  </si>
  <si>
    <t>MUNICIPIO SAN ANTONINO MONTE VERDE</t>
  </si>
  <si>
    <t>MUNICIPIO DE SAN ANTONIO ACUTLA</t>
  </si>
  <si>
    <t>MUNICIPIO DE SAN ANTONIO DE LA CAL</t>
  </si>
  <si>
    <t>MUNICIPIO DE SAN ANTONIO HUITEPEC</t>
  </si>
  <si>
    <t>MUNICIPIO DE SAN ANTONIO NANAHUATIPAM</t>
  </si>
  <si>
    <t>MUNICIPIO DE SAN ANTONIO SINICAHUA</t>
  </si>
  <si>
    <t>MUNICIPIO DE SAN ANTONIO TEPETLAPA</t>
  </si>
  <si>
    <t>MUNICIPIO DE SAN BALTAZAR CHICHICAPAM</t>
  </si>
  <si>
    <t>MUNICIPIO DE SAN BALTAZAR LOXICHA</t>
  </si>
  <si>
    <t>MUNICIPIO DE SAN BALTAZAR YATZACHI EL BAJO</t>
  </si>
  <si>
    <t>MUNICIPIO DE SAN BARTOLO COYOTEPEC</t>
  </si>
  <si>
    <t>MUNICIPIO DE SAN BARTOLOME AYAUTLA</t>
  </si>
  <si>
    <t>MUNICIPIO DE SAN BARTOLOME LOXICHA</t>
  </si>
  <si>
    <t>MUNICIPIO DE SAN BARTOLOME QUIALANA</t>
  </si>
  <si>
    <t>MUNICIPIO DE SAN BARTOLOME YUCUAÑE</t>
  </si>
  <si>
    <t>MUNICIPIO DE SAN BARTOLOME ZOOGOCHO</t>
  </si>
  <si>
    <t>MUNICIPIO DE SAN BARTOLO SOYALTEPEC</t>
  </si>
  <si>
    <t>MUNICIPIO DE SAN BARTOLO YAUTEPEC</t>
  </si>
  <si>
    <t>MUNICIPIO DE SAN BERNARDO MIXTEPEC</t>
  </si>
  <si>
    <t>MUNICIPIO DE SAN BLAS ATEMPA</t>
  </si>
  <si>
    <t>MUNICIPIO SAN CARLOS YAUTEPEC</t>
  </si>
  <si>
    <t>MUNICIPIO DE SAN CRISTOBAL AMATLAN</t>
  </si>
  <si>
    <t>MUNICIPIO DE SAN CRISTOBAL AMOLTEPEC</t>
  </si>
  <si>
    <t>MUNICIPIO DE SAN CRISTOBAL LACHIRIOAG</t>
  </si>
  <si>
    <t>MUNICIPIO DE SAN CRISTOBAL SUCHIXTLAHUACA</t>
  </si>
  <si>
    <t>MUNICIPIO DE SAN DIONISIO DEL MAR</t>
  </si>
  <si>
    <t>MUNICIPIO DE SAN DIONISIO OCOTEPEC</t>
  </si>
  <si>
    <t>MUNICIPIO DE SAN DIONISIO OCOTLAN</t>
  </si>
  <si>
    <t>MUNICIPIO DE SAN ESTEBAN ATATLAHUCA</t>
  </si>
  <si>
    <t>MUNICIPIO DE SAN FELIPE JALAPA DE DIAZ</t>
  </si>
  <si>
    <t>MUNICIPIO DE SAN FELIPE TEJALAPAM</t>
  </si>
  <si>
    <t>MUNICIPIO DE SAN FELIPE USILA</t>
  </si>
  <si>
    <t>MUNICIPIO DE SAN FRANCISCO CAHUACUA</t>
  </si>
  <si>
    <t>MUNICIPIO DE SAN FRANCISCO CAJONOS</t>
  </si>
  <si>
    <t>MUNICIPIO DE SAN FRANCISCO CHAPULAPA</t>
  </si>
  <si>
    <t>MUNICIPIO DE SAN FRANCISCO CHINDUA</t>
  </si>
  <si>
    <t>MUNICIPIO DE SAN FRANCISCO DEL MAR</t>
  </si>
  <si>
    <t>MUNICIPIO DE SAN FRANCISCO HUEHUETLAN</t>
  </si>
  <si>
    <t>MUNICIPIO DE SAN FRANCISCO IXHUATAN</t>
  </si>
  <si>
    <t>MUNICIPIO DE SAN FRANCISCO JALTEPETONGO</t>
  </si>
  <si>
    <t>MUNICIPIO DE SAN FRANCISCO LACHIGOLO</t>
  </si>
  <si>
    <t>MUNICIPIO DE SAN FRANCISCO LOGUECHE</t>
  </si>
  <si>
    <t>MUNICIPIO DE SAN FRANCISCO NUXAÑO</t>
  </si>
  <si>
    <t>MUNICIPIO DE SAN FRANCISCO OZOLOTEPEC</t>
  </si>
  <si>
    <t>MUNICIPIO DE SAN FRANCISCO SOLA</t>
  </si>
  <si>
    <t>MUNICIPIO DE SAN FRANCISCO TELIXTLAHUACA</t>
  </si>
  <si>
    <t>MUNICIPIO DE SAN FRANCISCO TEOPAN</t>
  </si>
  <si>
    <t>MUNICIPIO DE SAN FRANCISCO TLAPANCINGO</t>
  </si>
  <si>
    <t>MUNICIPIO DE SAN GABRIEL MIXTEPEC</t>
  </si>
  <si>
    <t>MUNICIPIO DE SAN ILDEFONSO AMATLAN</t>
  </si>
  <si>
    <t>MUNICIPIO DE SAN ILDEFONSO SOLA</t>
  </si>
  <si>
    <t>MUNICIPIO DE SAN ILDEFONSO VILLA ALTA</t>
  </si>
  <si>
    <t>MUNICIPIO DE SAN JACINTO AMILPAS</t>
  </si>
  <si>
    <t>MUNICIPIO DE SAN JACINTO TLACOTEPEC</t>
  </si>
  <si>
    <t>MUNICIPIO DE SAN JERONIMO COATLAN</t>
  </si>
  <si>
    <t>MUNICIPIO DE SAN JERONIMO SILACAYOAPILLA</t>
  </si>
  <si>
    <t>MUNICIPIO DE SAN JERONIMO SOSOLA</t>
  </si>
  <si>
    <t>MUNICIPIO DE SAN JERONIMO TAVICHE</t>
  </si>
  <si>
    <t>MUNICIPIO DE SAN JERONIMO TECOATL</t>
  </si>
  <si>
    <t>MUNICIPIO DE SAN JORGE NUCHITA</t>
  </si>
  <si>
    <t>MUNICIPIO DE SAN JOSE AYUQUILA</t>
  </si>
  <si>
    <t>MUNICIPIO DE SAN JOSE CHILTEPEC</t>
  </si>
  <si>
    <t>MUNICIPIO DE SAN JOSE DEL PEÑASCO</t>
  </si>
  <si>
    <t>MUNICIPIO SAN JOSE ESTANCIA GRANDE</t>
  </si>
  <si>
    <t>MUNICIPIO DE SAN JOSE INDEPENDENCIA</t>
  </si>
  <si>
    <t>MUNICIPIO DE SAN JOSE LACHIGUIRI</t>
  </si>
  <si>
    <t>MUNICIPIO DE SAN JOSE TENANGO</t>
  </si>
  <si>
    <t>MUNICIPIO DE SAN JUAN ACHIUTLA</t>
  </si>
  <si>
    <t>MUNICIPIO DE SAN JUAN ATEPEC</t>
  </si>
  <si>
    <t>MUNICIPIO DE ANIMAS TRUJANO</t>
  </si>
  <si>
    <t>MUNICIPIO DE SAN JUAN BAUTISTA ATATLAHUCA</t>
  </si>
  <si>
    <t>MUNICIPIO DE SAN JUAN BAUTISTA COIXTLAHUACA</t>
  </si>
  <si>
    <t>MUNICIPIO DE SAN JUAN BAUTISTA CUICATLAN</t>
  </si>
  <si>
    <t>MUNICIPIO DE SAN JUAN BAUTISTA GUELACHE</t>
  </si>
  <si>
    <t>MUNICIPIO DE SAN JUAN BAUTISTA JAYACATLAN</t>
  </si>
  <si>
    <t>MUNICIPIO DE SAN JUAN BAUTISTA LO DE SOTO</t>
  </si>
  <si>
    <t>MUNICIPIO DE SAN JUAN BAUTISTA SUCHITEPEC</t>
  </si>
  <si>
    <t>MUNICIPIO DE SAN JUAN BAUTISTA TLACOATZINTEPEC</t>
  </si>
  <si>
    <t>MUNICIPIO SAN JUAN BAUTISTA TLACHICHILCO</t>
  </si>
  <si>
    <t>MUNICIPIO DE SAN JUAN BAUTISTA TUXTEPEC</t>
  </si>
  <si>
    <t>MUNICIPIO DE SAN JUAN CACAHUATEPEC</t>
  </si>
  <si>
    <t>MUNICIPIO DE SAN JUAN CIENEGUILLA</t>
  </si>
  <si>
    <t>MUNICIPIO DE SAN JUAN COATZOSPAM</t>
  </si>
  <si>
    <t>MUNICIPIO DE SAN JUAN COLORADO</t>
  </si>
  <si>
    <t>MUNICIPIO DE SAN JUAN COMALTEPEC</t>
  </si>
  <si>
    <t>MUNICIPIO DE SAN JUAN COTZOCON</t>
  </si>
  <si>
    <t>MUNICIPIO DE SAN JUAN CHICOMEZUCHIL</t>
  </si>
  <si>
    <t>MUNICIPIO DE SAN JUAN CHILATECA</t>
  </si>
  <si>
    <t>MUNICIPIO DE SAN JUAN DEL ESTADO</t>
  </si>
  <si>
    <t>MUNICIPIO DE SAN JUAN DEL RIO</t>
  </si>
  <si>
    <t>MUNICIPIO DE SAN JUAN DIUXI</t>
  </si>
  <si>
    <t>MUNICIPIO DE SAN JUAN EVANGELISTA ANALCO</t>
  </si>
  <si>
    <t>MUNICIPIO DE SAN JUAN GUELAVIA</t>
  </si>
  <si>
    <t>MUNICIPIO DE SAN JUAN GUICHICOVI</t>
  </si>
  <si>
    <t>MUNICIPIO DE SAN JUAN IHUALTEPEC</t>
  </si>
  <si>
    <t>MUNICIPIO DE SAN JUAN JUQUILA MIXES</t>
  </si>
  <si>
    <t>MUNICIPIO DE SAN JUAN JUQUILA VIJANOS</t>
  </si>
  <si>
    <t>MUNICIPIO DE SAN JUAN LACHAO</t>
  </si>
  <si>
    <t>MUNICIPIO DE SAN JUAN LACHIGALLA</t>
  </si>
  <si>
    <t>MUNICIPIO DE SAN JUAN LAJARCIA</t>
  </si>
  <si>
    <t>MUNICIPIO DE SAN JUAN LALANA</t>
  </si>
  <si>
    <t>MUNICIPIO DE SAN JUAN DE LOS CUES</t>
  </si>
  <si>
    <t>MUNICIPIO DE SAN JUAN MAZATLAN</t>
  </si>
  <si>
    <t>MUNICIPIO DE SAN JUAN MIXTEPEC</t>
  </si>
  <si>
    <t>MUNICIPIO DE SAN JUAN ÑUMI</t>
  </si>
  <si>
    <t>MUNICIPIO DE SAN JUAN OZOLOTEPEC</t>
  </si>
  <si>
    <t>MUNICIPIO DE SAN JUAN PETLAPA</t>
  </si>
  <si>
    <t>MUNICIPIO DE SAN JUAN QUIAHIJE</t>
  </si>
  <si>
    <t>MUNICIPIO DE SAN JUAN QUIOTEPEC</t>
  </si>
  <si>
    <t>MUNICIPIO DE SAN JUAN SAYULTEPEC</t>
  </si>
  <si>
    <t>MUNICIPIO DE SAN JUAN TABAA</t>
  </si>
  <si>
    <t>MUNICIPIO DE SAN JUAN TAMAZOLA</t>
  </si>
  <si>
    <t>MUNICIPIO DE SAN JUAN TEITA</t>
  </si>
  <si>
    <t>MUNICIPIO DE SAN JUAN TEITIPAC</t>
  </si>
  <si>
    <t>MUNICIPIO DE SAN JUAN TEPEUXILA</t>
  </si>
  <si>
    <t>MUNICIPIO DE SAN JUAN TEPOSCOLULA</t>
  </si>
  <si>
    <t>MUNICIPIO DE SAN JUAN YAEE</t>
  </si>
  <si>
    <t>MUNICIPIO DE SAN JUAN YATZONA</t>
  </si>
  <si>
    <t>MUNICIPIO DE SAN JUAN YUCUITA</t>
  </si>
  <si>
    <t>MUNICIPIO DE SAN LORENZO</t>
  </si>
  <si>
    <t>MUNICIPIO DE SAN LORENZO ALBARRADAS</t>
  </si>
  <si>
    <t>MUNICIPIO DE SAN LORENZO CACAOTEPEC</t>
  </si>
  <si>
    <t>MUNICIPIO DE SAN LORENZO CUAUNECUILTITLA</t>
  </si>
  <si>
    <t>MUNICIPIO DE SAN LORENZO TEXMELUCAN</t>
  </si>
  <si>
    <t>MUNICIPIO DE SAN LORENZO VICTORIA</t>
  </si>
  <si>
    <t>MUNICIPIO DE SAN LUCAS CAMOTLAN</t>
  </si>
  <si>
    <t>MUNICIPIO DE SAN LUCAS OJITLAN</t>
  </si>
  <si>
    <t>MUNICIPIO DE SAN LUCAS QUIAVINI</t>
  </si>
  <si>
    <t>MUNICIPIO DE SAN LUCAS ZOQUIAPAM</t>
  </si>
  <si>
    <t>MUNICIPIO SAN LUIS AMATLAN</t>
  </si>
  <si>
    <t>MUNICIPIO DE SAN MARCIAL OZOLOTEPEC</t>
  </si>
  <si>
    <t>MUNICIPIO DE SAN MARCOS ARTEAGA</t>
  </si>
  <si>
    <t>MUNICIPIO DE SAN MARTIN DE LOS CANSECOS</t>
  </si>
  <si>
    <t>MUNICIPIO DE SAN MARTIN HUAMELULPAM</t>
  </si>
  <si>
    <t>MUNICIPIO DE SAN MARTIN ITUNYOSO</t>
  </si>
  <si>
    <t>MUNICIPIO DE SAN MARTIN LACHILA</t>
  </si>
  <si>
    <t>MUNICIPIO DE SAN MARTIN PERAS</t>
  </si>
  <si>
    <t>MUNICIPIO DE SAN MARTIN TILCAJETE</t>
  </si>
  <si>
    <t>MUNICIPIO DE SAN MARTIN TOXPALAN</t>
  </si>
  <si>
    <t>MUNICIPIO DE SAN MARTIN ZACATEPEC</t>
  </si>
  <si>
    <t>MUNICIPIO DE SAN MATEO CAJONOS</t>
  </si>
  <si>
    <t>MUNICIPIO DE CAPULALPAM DE MENDEZ</t>
  </si>
  <si>
    <t>MUNICIPIO DE SAN MATEO DEL MAR</t>
  </si>
  <si>
    <t>MUNICIPIO DE SAN MATEO YOLOXOCHITLAN</t>
  </si>
  <si>
    <t>MUNICIPIO DE SAN MATEO ETLATONGO</t>
  </si>
  <si>
    <t>MUNICIPIO DE SAN MATEO NEJAPAM</t>
  </si>
  <si>
    <t>MUNICIPIO DE SAN MATEO PEÑASCO</t>
  </si>
  <si>
    <t>MUNICIPIO DE SAN MATEO PIÑAS</t>
  </si>
  <si>
    <t>MUNICIPIO DE SAN MATEO RIO HONDO</t>
  </si>
  <si>
    <t>MUNICIPIO DE SAN MATEO SINDIHUI</t>
  </si>
  <si>
    <t>MUNICIPIO DE SAN MATEO TLAPILTEPEC</t>
  </si>
  <si>
    <t>MUNICIPIO DE SAN MELCHOR BETAZA</t>
  </si>
  <si>
    <t>MUNICIPIO DE SAN MIGUEL ACHIUTLA</t>
  </si>
  <si>
    <t>MUNICIPIO DE SAN MIGUEL AHUEHUETITLAN</t>
  </si>
  <si>
    <t>MUNICIPIO DE SAN MIGUEL ALOAPAM</t>
  </si>
  <si>
    <t>MUNICIPIO DE SAN MIGUEL AMATITLAN</t>
  </si>
  <si>
    <t>MUNICIPIO DE SAN MIGUEL AMATLAN</t>
  </si>
  <si>
    <t>MUNICIPIO DE SAN MIGUEL COATLAN</t>
  </si>
  <si>
    <t>MUNICIPIO DE SAN MIGUEL CHICAHUA</t>
  </si>
  <si>
    <t>MUNICIPIO DE SAN MIGUEL CHIMALAPA</t>
  </si>
  <si>
    <t>MUNICIPIO DE SAN MIGUEL DEL PUERTO</t>
  </si>
  <si>
    <t>MUNICIPIO DE SAN MIGUEL DEL RIO</t>
  </si>
  <si>
    <t>MUNICIPIO DE SAN MIGUEL EJUTLA</t>
  </si>
  <si>
    <t>MUNICIPIO DE SAN MIGUEL EL GRANDE</t>
  </si>
  <si>
    <t>MUNICIPIO DE SAN MIGUEL HUAUTLA</t>
  </si>
  <si>
    <t>MUNICIPIO DE SAN MIGUEL MIXTEPEC</t>
  </si>
  <si>
    <t>MUNICIPIO DE SAN MIGUEL PANIXTLAHUACA</t>
  </si>
  <si>
    <t>MUNICIPIO DE SAN MIGUEL PERAS</t>
  </si>
  <si>
    <t>MUNICIPIO DE SAN MIGUEL PIEDRAS</t>
  </si>
  <si>
    <t>MUNICIPIO DE SAN MIGUEL QUETZALTEPEC</t>
  </si>
  <si>
    <t>MUNICIPIO DE SAN MIGUEL SANTA FLOR</t>
  </si>
  <si>
    <t>MUNICIPIO DE VILLA SOLA DE VEGA</t>
  </si>
  <si>
    <t>MUNICIPIO DE SAN MIGUEL SOYALTEPEC</t>
  </si>
  <si>
    <t>MUNICIPIO DE SAN MIGUEL SUCHIXTEPEC</t>
  </si>
  <si>
    <t>MUNICIPIO VILLA TALEA DE CASTRO</t>
  </si>
  <si>
    <t>MUNICIPIO DE SAN MIGUEL TECOMATLAN</t>
  </si>
  <si>
    <t>MUNICIPIO DE SAN MIGUEL TENANGO</t>
  </si>
  <si>
    <t>MUNICIPIO DE SAN MIGUEL TEQUIXTEPEC</t>
  </si>
  <si>
    <t>MUNICIPIO DE SAN MIGUEL TILQUIAPAM</t>
  </si>
  <si>
    <t>MUNICIPIO DE SAN MIGUEL TLACAMAMA</t>
  </si>
  <si>
    <t>MUNICIPIO DE SAN MIGUEL TLACOTEPEC</t>
  </si>
  <si>
    <t>MUNICIPIO DE SAN MIGUEL TULANCINGO</t>
  </si>
  <si>
    <t>MUNICIPIO DE SAN MIGUEL YOTAO</t>
  </si>
  <si>
    <t>MUNICIPIO DE SAN NICOLAS</t>
  </si>
  <si>
    <t>MUNICIPIO DE SAN NICOLAS HIDALGO</t>
  </si>
  <si>
    <t>MUNICIPIO DE SAN PABLO COATLAN</t>
  </si>
  <si>
    <t>MUNICIPIO DE SAN PABLO CUATRO VENADOS</t>
  </si>
  <si>
    <t>MUNICIPIO DE SAN PABLO ETLA</t>
  </si>
  <si>
    <t>MUNICIPIO DE SAN PABLO HUITZO</t>
  </si>
  <si>
    <t>MUNICIPIO DE SAN PABLO HUIXTEPEC</t>
  </si>
  <si>
    <t>MUNICIPIO DE SAN PABLO MACUILTIANGUIS</t>
  </si>
  <si>
    <t>MUNICIPIO DE SAN PABLO TIJALTEPEC</t>
  </si>
  <si>
    <t>MUNICIPIO DE SAN PABLO VILLA DE MITLA</t>
  </si>
  <si>
    <t>MUNICIPIO DE SAN PABLO YAGANIZA</t>
  </si>
  <si>
    <t>MUNICIPIO DE SAN PEDRO AMUZGOS</t>
  </si>
  <si>
    <t>MUNICIPIO DE SAN PEDRO APOSTOL</t>
  </si>
  <si>
    <t>MUNICIPIO SAN PEDRO ATOYAC</t>
  </si>
  <si>
    <t>MUNICIPIO DE SAN PEDRO CAJONOS</t>
  </si>
  <si>
    <t>MUNICIPIO DE SAN PEDRO COXCALTEPEC CANTAROS</t>
  </si>
  <si>
    <t>MUNICIPIO SAN PEDRO COMITANCILLO</t>
  </si>
  <si>
    <t>MUNICIPIO DE SAN PEDRO EL ALTO</t>
  </si>
  <si>
    <t>MUNICIPIO DE SAN PEDRO HUAMELULA</t>
  </si>
  <si>
    <t>MUNICIPIO DE SAN PEDRO HUILOTEPEC</t>
  </si>
  <si>
    <t>MUNICIPIO DE SAN PEDRO IXCATLAN</t>
  </si>
  <si>
    <t>MUNICIPIO DE SAN PEDRO IXTLAHUACA</t>
  </si>
  <si>
    <t>MUNICIPIO DE SAN PEDRO JALTEPETONGO</t>
  </si>
  <si>
    <t>MUNICIPIO DE SAN PEDRO JICAYAN</t>
  </si>
  <si>
    <t>MUNICIPIO DE SAN PEDRO JOCOTIPAC</t>
  </si>
  <si>
    <t>MUNICIPIO DE SAN PEDRO JUCHATENGO</t>
  </si>
  <si>
    <t>MUNICIPIO DE SAN PEDRO MARTIR</t>
  </si>
  <si>
    <t>MUNICIPIO DE SAN PEDRO MARTIR QUIECHAPA</t>
  </si>
  <si>
    <t>MUNICIPIO SAN PEDRO MARTIR YUCUXACO</t>
  </si>
  <si>
    <t>MUNICIPIO DE SAN PEDRO MIXTEPEC</t>
  </si>
  <si>
    <t>MUNICIPIO DE SAN PEDRO MIXTEPEC MIAHUATLAN</t>
  </si>
  <si>
    <t>MUNICIPIO DE SAN PEDRO MOLINOS</t>
  </si>
  <si>
    <t>MUNICIPIO DE SAN PEDRO NOPALA</t>
  </si>
  <si>
    <t>MUNICIPIO DE SAN PEDRO OCOPETATILLO</t>
  </si>
  <si>
    <t>MUNICIPIO DE SAN PEDRO OCOTEPEC</t>
  </si>
  <si>
    <t>MUNICIPIO DE SAN PEDRO POCHUTLA</t>
  </si>
  <si>
    <t>MUNICIPIO DE SAN PEDRO QUIATONI</t>
  </si>
  <si>
    <t>MUNICIPIO DE SAN PEDRO SOCHIAPAM</t>
  </si>
  <si>
    <t>MUNICIPIO DE SAN PEDRO TAPANATEPEC</t>
  </si>
  <si>
    <t>MUNICIPIO DE SAN PEDRO TAVICHE</t>
  </si>
  <si>
    <t>MUNICIPIO DE SAN PEDRO TEOZACOALCO</t>
  </si>
  <si>
    <t>MUNICIPIO DE SAN PEDRO TEUTILA</t>
  </si>
  <si>
    <t>MUNICIPIO DE SAN PEDRO TIDAA</t>
  </si>
  <si>
    <t>MUNICIPIO DE SAN PEDRO TOPILTEPEC</t>
  </si>
  <si>
    <t>MUNICIPIO DE SAN PEDRO TOTOLAPAM</t>
  </si>
  <si>
    <t>MUNICIPIO VILLA DE TUTUTEPEC</t>
  </si>
  <si>
    <t>MUNICIPIO DE SAN PEDRO YANERI</t>
  </si>
  <si>
    <t>MUNICIPIO DE SAN PEDRO YOLOX</t>
  </si>
  <si>
    <t>MUNICIPIO DE SAN PEDRO Y SAN PABLO AYUTLA</t>
  </si>
  <si>
    <t>MUNICIPIO VILLA DE ETLA</t>
  </si>
  <si>
    <t>MUNICIPIO DE SAN PEDRO Y SAN PABLO TEPOSCOLULA</t>
  </si>
  <si>
    <t>MUNICIPIO DE SAN PEDRO Y SAN PABLO TEQUIXTEPEC</t>
  </si>
  <si>
    <t>MUNICIPIO DE SAN PEDRO YUCUNAMA</t>
  </si>
  <si>
    <t>MUNICIPIO DE SAN RAYMUNDO JALPAN</t>
  </si>
  <si>
    <t>MUNICIPIO DE SAN SEBASTIAN ABASOLO</t>
  </si>
  <si>
    <t>MUNICIPIO DE SAN SEBASTIAN COATLAN</t>
  </si>
  <si>
    <t>MUNICIPIO SAN SEBASTIAN IXCAPA</t>
  </si>
  <si>
    <t>MUNICIPIO DE SAN SEBASTIAN NICANANDUTA</t>
  </si>
  <si>
    <t>MUNICIPIO DE SAN SEBASTIAN RIO HONDO</t>
  </si>
  <si>
    <t>MUNICIPIO DE SAN SEBASTIAN TECOMAXTLAHUACA</t>
  </si>
  <si>
    <t>MUNICIPIO DE SAN SEBASTIAN TEITIPAC</t>
  </si>
  <si>
    <t>MUNICIPIO DE SAN SEBASTIAN TUTLA</t>
  </si>
  <si>
    <t>MUNICIPIO DE SAN SIMON ALMOLONGAS</t>
  </si>
  <si>
    <t>MUNICIPIO DE SAN SIMON ZAHUATLAN</t>
  </si>
  <si>
    <t>MUNICIPIO DE SANTA ANA</t>
  </si>
  <si>
    <t>MUNICIPIO DE SANTA ANA ATEIXTLAHUACA</t>
  </si>
  <si>
    <t>MUNICIPIO DE SANTA ANA CUAUHTEMOC</t>
  </si>
  <si>
    <t>MUNICIPIO DE SANTA ANA DEL VALLE</t>
  </si>
  <si>
    <t>MUNICIPIO DE SANTA ANA TAVELA</t>
  </si>
  <si>
    <t>MUNICIPIO DE SANTA ANA TLAPACOYAN</t>
  </si>
  <si>
    <t>MUNICIPIO DE SANTA ANA YARENI</t>
  </si>
  <si>
    <t>MUNICIPIO DE SANTA ANA ZEGACHE</t>
  </si>
  <si>
    <t>MUNICIPIO DE SANTA CATALINA QUIERI</t>
  </si>
  <si>
    <t>MUNICIPIO DE SANTA CATARINA CUIXTLA</t>
  </si>
  <si>
    <t>MUNICIPIO DE SANTA CATARINA IXTEPEJI</t>
  </si>
  <si>
    <t>MUNICIPIO DE SANTA CATARINA JUQUILA</t>
  </si>
  <si>
    <t>MUNICIPIO DE SANTA CATARINA LACHATAO</t>
  </si>
  <si>
    <t>MUNICIPIO DE SANTA CATARINA LOXICHA</t>
  </si>
  <si>
    <t>MUNICIPIO DE SANTA CATARINA MECHOACAN</t>
  </si>
  <si>
    <t>MUNICIPIO DE SANTA CATARINA MINAS</t>
  </si>
  <si>
    <t>MUNICIPIO DE SANTA CATARINA QUIANE</t>
  </si>
  <si>
    <t>MUNICIPIO DE SANTA CATARINA TAYATA</t>
  </si>
  <si>
    <t>MUNICIPIO DE SANTA CATARINA TICUA</t>
  </si>
  <si>
    <t>MUNICIPIO DE SANTA CATARINA YOSONOTU</t>
  </si>
  <si>
    <t>MUNICIPIO DE SANTA CATARINA ZAPOQUILA</t>
  </si>
  <si>
    <t>MUNICIPIO DE SANTA CRUZ ACATEPEC</t>
  </si>
  <si>
    <t>MUNICIPIO DE SANTA CRUZ AMILPAS</t>
  </si>
  <si>
    <t>MUNICIPIO DE SANTA CRUZ DE BRAVO</t>
  </si>
  <si>
    <t>MUNICIPIO DE SANTA CRUZ ITUNDUJIA</t>
  </si>
  <si>
    <t>MUNICIPIO DE SANTA CRUZ MIXTEPEC</t>
  </si>
  <si>
    <t>MUNICIPIO DE SANTA CRUZ NUNDACO</t>
  </si>
  <si>
    <t>MUNICIPIO DE SANTA CRUZ PAPALUTLA</t>
  </si>
  <si>
    <t>MUNICIPIO DE SANTA CRUZ TACACHE DE MINA</t>
  </si>
  <si>
    <t>MUNICIPIO DE SANTA CRUZ TACAHUA</t>
  </si>
  <si>
    <t>MUNICIPIO DE SANTA CRUZ TAYATA</t>
  </si>
  <si>
    <t>MUNICIPIO DE SANTA CRUZ XITLA</t>
  </si>
  <si>
    <t>MUNICIPIO DE SANTA CRUZ XOXOCOTLAN</t>
  </si>
  <si>
    <t>MUNICIPIO DE SANTA CRUZ ZENZONTEPEC</t>
  </si>
  <si>
    <t>MUNICIPIO SANTA GERTRUDIS</t>
  </si>
  <si>
    <t>MUNICIPIO DE SANTA INES DEL MONTE</t>
  </si>
  <si>
    <t>MUNICIPIO DE SANTA INES YATZECHE</t>
  </si>
  <si>
    <t>MUNICIPIO DE SANTA LUCIA DEL CAMINO</t>
  </si>
  <si>
    <t>MUNICIPIO DE SANTA LUCIA MIAHUATLAN</t>
  </si>
  <si>
    <t>MUNICIPIO DE SANTA LUCIA MONTEVERDE</t>
  </si>
  <si>
    <t>MUNICIPIO DE SANTA LUCIA OCOTLAN</t>
  </si>
  <si>
    <t>MUNICIPIO DE SANTA MARIA ALOTEPEC</t>
  </si>
  <si>
    <t>MUNICIPIO DE SANTA MARIA APAZCO</t>
  </si>
  <si>
    <t>MUNICIPIO DE SANTA MARIA LA ASUNCION</t>
  </si>
  <si>
    <t>MUNICIPIO HEROICA CIUDAD DE TLAXIACO</t>
  </si>
  <si>
    <t>MUNICIPIO AYOQUEZCO DE ALDAMA</t>
  </si>
  <si>
    <t>MUNICIPIO DE SANTA MARIA ATZOMPA</t>
  </si>
  <si>
    <t>MUNICIPIO DE SANTA MARIA CAMOTLAN</t>
  </si>
  <si>
    <t>MUNICIPIO DE SANTA MARIA COLOTEPEC</t>
  </si>
  <si>
    <t>MUNICIPIO DE SANTA MARIA CORTIJO</t>
  </si>
  <si>
    <t>MUNICIPIO DE SANTA MARIA COYOTEPEC</t>
  </si>
  <si>
    <t>MUNICIPIO DE SANTA MARIA CHACHOAPAM</t>
  </si>
  <si>
    <t>MUNICIPIO DE VILLA DE CHILAPA DE DIAZ</t>
  </si>
  <si>
    <t>MUNICIPIO DE SANTA MARIA CHILCHOTLA</t>
  </si>
  <si>
    <t>MUNICIPIO DE SANTA MARIA CHIMALAPA</t>
  </si>
  <si>
    <t>MUNICIPIO DE SANTA MARIA DEL ROSARIO</t>
  </si>
  <si>
    <t>MUNICIPIO DE SANTA MARIA DEL TULE</t>
  </si>
  <si>
    <t>MUNICIPIO DE SANTA MARIA ECATEPEC</t>
  </si>
  <si>
    <t>MUNICIPIO DE SANTA MARIA GUELACE</t>
  </si>
  <si>
    <t>MUNICIPIO DE SANTA MARIA GUIENAGATI</t>
  </si>
  <si>
    <t>MUNICIPIO DE SANTA MARIA HUATULCO</t>
  </si>
  <si>
    <t>MUNICIPIO DE SANTA MARIA HUAZOLOTITLAN</t>
  </si>
  <si>
    <t>MUNICIPIO DE SANTA MARIA IPALAPA</t>
  </si>
  <si>
    <t>MUNICIPIO DE SANTA MARIA IXCATLAN</t>
  </si>
  <si>
    <t>MUNICIPIO DE SANTA MARIA JACATEPEC</t>
  </si>
  <si>
    <t>MUNICIPIO DE SANTA MARIA JALAPA DEL MARQUES</t>
  </si>
  <si>
    <t>MUNICIPIO DE SANTA MARIA JALTIANGUIS</t>
  </si>
  <si>
    <t>MUNICIPIO DE SANTA MARIA LACHIXIO</t>
  </si>
  <si>
    <t>MUNICIPIO DE SANTA MARIA MIXTEQUILLA</t>
  </si>
  <si>
    <t>MUNICIPIO DE SANTA MARIA NATIVITAS</t>
  </si>
  <si>
    <t>MUNICIPIO DE SANTA MARIA NDUAYACO</t>
  </si>
  <si>
    <t>MUNICIPIO DE SANTA MARIA OZOLOTEPEC</t>
  </si>
  <si>
    <t>MUNICIPIO DE SANTA MARIA PAPALO</t>
  </si>
  <si>
    <t>MUNICIPIO DE SANTA MARIA PEÑOLES</t>
  </si>
  <si>
    <t>MUNICIPIO DE SANTA MARIA PETAPA</t>
  </si>
  <si>
    <t>MUNICIPIO DE SANTA MARIA QUIEGOLANI</t>
  </si>
  <si>
    <t>MUNICIPIO DE SANTA MARIA SOLA</t>
  </si>
  <si>
    <t>MUNICIPIO DE SANTA MARIA TATALTEPEC</t>
  </si>
  <si>
    <t>MUNICIPIO DE SANTA MARIA TECOMAVACA</t>
  </si>
  <si>
    <t>MUNICIPIO DE SANTA MARIA TEMAXCALAPA</t>
  </si>
  <si>
    <t>MUNICIPIO DE SANTA MARIA TEMAXCALTEPEC</t>
  </si>
  <si>
    <t>MUNICIPIO DE SANTA MARIA TEOPOXCO</t>
  </si>
  <si>
    <t>MUNICIPIO DE SANTA MARIA TEPANTLALI</t>
  </si>
  <si>
    <t>MUNICIPIO DE SANTA MARIA TEXCATITLAN</t>
  </si>
  <si>
    <t>MUNICIPIO DE SANTA MARIA TLAHUITOLTEPEC</t>
  </si>
  <si>
    <t>MUNICIPIO DE SANTA MARIA TLALIXTAC</t>
  </si>
  <si>
    <t>MUNICIPIO DE SANTA MARIA TONAMECA</t>
  </si>
  <si>
    <t>MUNICIPIO DE SANTA MARIA TOTOLAPILLA</t>
  </si>
  <si>
    <t>MUNICIPIO DE SANTA MARIA XADANI</t>
  </si>
  <si>
    <t>MUNICIPIO DE SANTA MARIA YALINA</t>
  </si>
  <si>
    <t>MUNICIPIO DE SANTA MARIA YAVESIA</t>
  </si>
  <si>
    <t>MUNICIPIO DE SANTA MARIA YOLOTEPEC</t>
  </si>
  <si>
    <t>MUNICIPIO DE SANTA MARIA YOSOYUA</t>
  </si>
  <si>
    <t>MUNICIPIO DE SANTA MARIA YUCUHITI</t>
  </si>
  <si>
    <t>MUNICIPIO DE SANTA MARIA ZACATEPEC</t>
  </si>
  <si>
    <t>MUNICIPIO DE SANTA MARIA ZANIZA</t>
  </si>
  <si>
    <t>MUNICIPIO DE SANTA MARIA ZOQUITLAN</t>
  </si>
  <si>
    <t>MUNICIPIO DE SANTIAGO AMOLTEPEC</t>
  </si>
  <si>
    <t>MUNICIPIO DE SANTIAGO APOALA</t>
  </si>
  <si>
    <t>MUNICIPIO DE SANTIAGO APOSTOL</t>
  </si>
  <si>
    <t>MUNICIPIO DE SANTIAGO ASTATA</t>
  </si>
  <si>
    <t>MUNICIPIO DE SANTIAGO ATITLAN</t>
  </si>
  <si>
    <t>MUNICIPIO DE SANTIAGO AYUQUILILLA</t>
  </si>
  <si>
    <t>MUNICIPIO DE SANTIAGO CACALOXTEPEC</t>
  </si>
  <si>
    <t>MUNICIPIO DE SANTIAGO CAMOTLAN</t>
  </si>
  <si>
    <t>MUNICIPIO DE SANTIAGO COMALTEPEC</t>
  </si>
  <si>
    <t>MUNICIPIO DE SANTIAGO CHAZUMBA</t>
  </si>
  <si>
    <t>MUNICIPIO DE SANTIAGO CHOAPAM</t>
  </si>
  <si>
    <t>MUNICIPIO DE SANTIAGO DEL RIO</t>
  </si>
  <si>
    <t>MUNICIPIO DE SANTIAGO HUAJOLOTITLAN</t>
  </si>
  <si>
    <t>MUNICIPIO SANTIAGO HUAUCLILLA</t>
  </si>
  <si>
    <t>MUNICIPIO DE SANTIAGO IHUITLAN PLUMAS</t>
  </si>
  <si>
    <t>MUNICIPIO DE SANTIAGO IXCUINTEPEC</t>
  </si>
  <si>
    <t>MUNICIPIO SANTIAGO IXTAYUTLA</t>
  </si>
  <si>
    <t>MUNICIPIO DE SANTIAGO JAMILTEPEC</t>
  </si>
  <si>
    <t>MUNICIPIO DE SANTIAGO JOCOTEPEC</t>
  </si>
  <si>
    <t>MUNICIPIO DE SANTIAGO JUXTLAHUACA</t>
  </si>
  <si>
    <t>MUNICIPIO DE SANTIAGO LACHIGUIRI</t>
  </si>
  <si>
    <t>MUNICIPIO DE SANTIAGO LALOPA</t>
  </si>
  <si>
    <t>MUNICIPIO DE SANTIAGO LAOLLAGA</t>
  </si>
  <si>
    <t>MUNICIPIO DE SANTIAGO LAXOPA</t>
  </si>
  <si>
    <t>MUNICIPIO DE SANTIAGO LLANO GRANDE</t>
  </si>
  <si>
    <t>MUNICIPIO DE SANTIAGO MATATLAN</t>
  </si>
  <si>
    <t>MUNICIPIO DE SANTIAGO MILTEPEC</t>
  </si>
  <si>
    <t>MUNICIPIO DE SANTIAGO MINAS</t>
  </si>
  <si>
    <t>MUNICIPIO DE SANTIAGO NACALTEPEC</t>
  </si>
  <si>
    <t>MUNICIPIO DE SANTIAGO NEJAPILLA</t>
  </si>
  <si>
    <t>MUNICIPIO DE SANTIAGO NUNDICHE</t>
  </si>
  <si>
    <t>MUNICIPIO DE SANTIAGO NUYOO</t>
  </si>
  <si>
    <t>MUNICIPIO DE SANTIAGO PINOTEPA NACIONAL</t>
  </si>
  <si>
    <t>MUNICIPIO DE SANTIAGO SUCHILQUITONGO</t>
  </si>
  <si>
    <t>MUNICIPIO DE SANTIAGO TAMAZOLA</t>
  </si>
  <si>
    <t>MUNICIPIO DE SANTIAGO TAPEXTLA</t>
  </si>
  <si>
    <t>MUNICIPIO VILLA TEJUPAM DE LA UNION</t>
  </si>
  <si>
    <t>MUNICIPIO DE SANTIAGO TENANGO</t>
  </si>
  <si>
    <t>MUNICIPIO DE SANTIAGO TEPETLAPA</t>
  </si>
  <si>
    <t>MUNICIPIO DE SANTIAGO TETEPEC</t>
  </si>
  <si>
    <t>MUNICIPIO DE SANTIAGO TEXCALCINGO</t>
  </si>
  <si>
    <t>MUNICIPIO DE SANTIAGO TEXTITLAN</t>
  </si>
  <si>
    <t>MUNICIPIO DE SANTIAGO TILANTONGO</t>
  </si>
  <si>
    <t>MUNICIPIO DE SANTIAGO TILLO</t>
  </si>
  <si>
    <t>MUNICIPIO DE SANTIAGO TLAZOYALTEPEC</t>
  </si>
  <si>
    <t>MUNICIPIO DE SANTIAGO XANICA</t>
  </si>
  <si>
    <t>MUNICIPIO DE SANTIAGO XIACUI</t>
  </si>
  <si>
    <t>MUNICIPIO DE SANTIAGO YAITEPEC</t>
  </si>
  <si>
    <t>MUNICIPIO DE SANTIAGO YAVEO</t>
  </si>
  <si>
    <t>MUNICIPIO DE SANTIAGO YOLOMECATL</t>
  </si>
  <si>
    <t>MUNICIPIO DE SANTIAGO YOSONDUA</t>
  </si>
  <si>
    <t>MUNICIPIO DE SANTIAGO YUCUYACHI</t>
  </si>
  <si>
    <t>MUNICIPIO SANTIAGO ZACATEPEC</t>
  </si>
  <si>
    <t>MUNICIPIO DE SANTIAGO ZOOCHILA</t>
  </si>
  <si>
    <t>MUNICIPIO NUEVO ZOQUIAPAM</t>
  </si>
  <si>
    <t>MUNICIPIO DE SANTO DOMINGO INGENIO</t>
  </si>
  <si>
    <t>MUNICIPIO DE SANTO DOMINGO ALBARRADAS</t>
  </si>
  <si>
    <t>MUNICIPIO DE SANTO DOMINGO ARMENTA</t>
  </si>
  <si>
    <t>MUNICIPIO DE SANTO DOMINGO CHIHUITAN</t>
  </si>
  <si>
    <t>MUNICIPIO DE SANTO DOMINGO DE MORELOS</t>
  </si>
  <si>
    <t>MUNICIPIO DE SANTO DOMINGO IXCATLAN</t>
  </si>
  <si>
    <t>MUNICIPIO DE SANTO DOMINGO NUXAA</t>
  </si>
  <si>
    <t>MUNICIPIO DE SANTO DOMINGO OZOLOTEPEC</t>
  </si>
  <si>
    <t>MUNICIPIO DE SANTO DOMINGO PETAPA</t>
  </si>
  <si>
    <t>MUNICIPIO DE SANTO DOMINGO ROAYAGA</t>
  </si>
  <si>
    <t>MUNICIPIO DE SANTO DOMINGO TEHUANTEPEC</t>
  </si>
  <si>
    <t>MUNICIPIO DE SANTO DOMINGO TEOJOMULCO</t>
  </si>
  <si>
    <t>MUNICIPIO DE SANTO DOMINGO TEPUXTEPEC</t>
  </si>
  <si>
    <t>MUNICIPIO DE SANTO DOMINGO TLATAYAPAM</t>
  </si>
  <si>
    <t>MUNICIPIO DE SANTO DOMINGO TOMALTEPEC</t>
  </si>
  <si>
    <t>MUNICIPIO DE SANTO DOMINGO TONALA</t>
  </si>
  <si>
    <t>MUNICIPIO DE SANTO DOMINGO TONALTEPEC</t>
  </si>
  <si>
    <t>MUNICIPIO DE SANTO DOMINGO XAGACIA</t>
  </si>
  <si>
    <t>MUNICIPIO DE SANTO DOMINGO YANHUITLAN</t>
  </si>
  <si>
    <t>MUNICIPIO DE SANTO DOMINGO YODOHINO</t>
  </si>
  <si>
    <t>MUNICIPIO DE SANTO DOMINGO ZANATEPEC</t>
  </si>
  <si>
    <t>MUNICIPIO DE SANTOS REYES NOPALA</t>
  </si>
  <si>
    <t>MUNICIPIO DE SANTOS REYES PAPALO</t>
  </si>
  <si>
    <t>MUNICIPIO DE SANTOS REYES TEPEJILLO</t>
  </si>
  <si>
    <t>MUNICIPIO DE SANTOS REYES YUCUNA</t>
  </si>
  <si>
    <t>MUNICIPIO DE SANTO TOMAS JALIEZA</t>
  </si>
  <si>
    <t>MUNICIPIO DE SANTO TOMAS MAZALTEPEC</t>
  </si>
  <si>
    <t>MUNICIPIO DE SANTO TOMAS OCOTEPEC</t>
  </si>
  <si>
    <t>MUNICIPIO DE SANTO TOMAS TAMAZULAPAN</t>
  </si>
  <si>
    <t>MUNICIPIO SAN VICENTE COATLAN</t>
  </si>
  <si>
    <t>MUNICIPIO DE SAN VICENTE LACHIXIO</t>
  </si>
  <si>
    <t>MUNICIPIO DE SAN VICENTE NUÑU</t>
  </si>
  <si>
    <t>MUNICIPIO DE SILACAYOAPAM</t>
  </si>
  <si>
    <t>MUNICIPIO DE SITIO DE XITLAPEHUA</t>
  </si>
  <si>
    <t>MUNICIPIO DE SOLEDAD ETLA</t>
  </si>
  <si>
    <t>MUNICIPIO VILLA DE TAMAZULAPAM DEL PROGRESO</t>
  </si>
  <si>
    <t>MUNICIPIO DE TANETZE DE ZARAGOZA</t>
  </si>
  <si>
    <t>MUNICIPIO DE TANICHE</t>
  </si>
  <si>
    <t>MUNICIPIO DE TATALTEPEC DE VALDES</t>
  </si>
  <si>
    <t>MUNICIPIO DE TEOCOCUILCO DE MARCOS PEREZ</t>
  </si>
  <si>
    <t>MUNICIPIO DE TEOTITLAN DE FLORES MAGON</t>
  </si>
  <si>
    <t>MUNICIPIO DE TEOTITLAN DEL VALLE</t>
  </si>
  <si>
    <t>MUNICIPIO DE TEOTONGO</t>
  </si>
  <si>
    <t>MUNICIPIO DE TEPELMEME VILLA DE MORELOS</t>
  </si>
  <si>
    <t>HEROICA VILLA TEZOATLAN DE SEGURA Y LUNA, CUNA DE LA INDEPENDENCIA DE OAXACA</t>
  </si>
  <si>
    <t>MUNICIPIO DE SAN JERONIMO TLACOCHAHUAYA</t>
  </si>
  <si>
    <t>MUNICIPIO DE TLACOLULA DE MATAMOROS</t>
  </si>
  <si>
    <t>MUNICIPIO DE TLACOTEPEC PLUMAS</t>
  </si>
  <si>
    <t>MUNICIPIO DE TLALIXTAC DE CABRERA</t>
  </si>
  <si>
    <t>MUNICIPIO DE TOTONTEPEC VILLA DE MORELOS</t>
  </si>
  <si>
    <t>MUNICIPIO DE TRINIDAD ZAACHILA</t>
  </si>
  <si>
    <t>MUNICIPIO DE LA TRINIDAD VISTA HERMOSA</t>
  </si>
  <si>
    <t>MUNICIPIO DE UNION HIDALGO</t>
  </si>
  <si>
    <t>MUNICIPIO DE VALERIO TRUJANO</t>
  </si>
  <si>
    <t>MUNICIPIO DE SAN JUAN BAUTISTA VALLE NACIONAL</t>
  </si>
  <si>
    <t>MUNICIPIO VILLA DIAZ ORDAZ</t>
  </si>
  <si>
    <t>MUNICIPIO DE YAXE</t>
  </si>
  <si>
    <t>MUNICIPIO DE MAGDALENA YODOCONO DE PORFIRIO DIAZ</t>
  </si>
  <si>
    <t>MUNICIPIO DE YOGANA</t>
  </si>
  <si>
    <t>MUNICIPIO DE YUTANDUCHI DE GUERRERO</t>
  </si>
  <si>
    <t>MUNICIPIO VILLA DE ZAACHILA</t>
  </si>
  <si>
    <t>MUNICIPIO DE SAN MATEO YUCUTINDOO</t>
  </si>
  <si>
    <t>MUNICIPIO DE ZAPOTITLAN LAGUNAS</t>
  </si>
  <si>
    <t>MUNICIPIO DE ZAPOTITLAN PALMAS</t>
  </si>
  <si>
    <t>MUNICIPIO DE SANTA INES DE ZARAGOZA</t>
  </si>
  <si>
    <t>MUNICIPIO DE ZIMATLAN DE ALVAREZ</t>
  </si>
  <si>
    <t>TOTAL AJUSTE</t>
  </si>
  <si>
    <t>I. Importe de las Participaciones pagadas a los Municipios del Estado de Oaxaca correspondiente al mes de ENERO de 2025, incluye el 4to Ajuste Trimestral 2024 correspondiente al Fondo de Fiscalización y Recaudación.</t>
  </si>
  <si>
    <t>9/11 FIEPS GASOLINA Y DIESEL (CORRESPONDIENTE A DICIEMBRE 2024)</t>
  </si>
  <si>
    <t>ENERO ORDINARIO</t>
  </si>
  <si>
    <t>FONDO DE COMPENSACION  DEL IMPUESTO SOBRE AUTOMOVILES NUEVOS</t>
  </si>
  <si>
    <t>I. Importe de las Participaciones pagadas a los Municipios del Estado de Oaxaca correspondiente al 4to Ajuste Trimestral 2024 del Fondo de Fiscalización y Recaudación.</t>
  </si>
  <si>
    <t>I. Importe Total de las Participaciones pagadas a los Municipios del Estado de Oaxaca correspondiente al mes de ENERO de 2025.</t>
  </si>
  <si>
    <t>4TO. AJUSTE TRIMESTRAL FOFIR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</si>
</sst>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&quot;$&quot;#,##0.00"/>
    <numFmt numFmtId="166" formatCode="_-[$€-2]* #,##0.00_-;\-[$€-2]* #,##0.00_-;_-[$€-2]* &quot;-&quot;??_-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</font>
    <font>
      <sz val="10"/>
      <name val="Courier"/>
      <family val="3"/>
    </font>
    <font>
      <sz val="11"/>
      <color indexed="8"/>
      <name val="Calibri"/>
      <family val="2"/>
    </font>
    <font>
      <sz val="11"/>
      <name val="Calibri"/>
      <family val="2"/>
    </font>
    <font>
      <sz val="11"/>
      <color indexed="8"/>
      <name val="Calibri"/>
      <family val="2"/>
      <charset val="1"/>
    </font>
    <font>
      <sz val="9"/>
      <color theme="1"/>
      <name val="Arial"/>
      <family val="2"/>
    </font>
    <font>
      <sz val="9"/>
      <name val="Arial"/>
      <family val="2"/>
    </font>
    <font>
      <b/>
      <sz val="9"/>
      <color theme="1"/>
      <name val="Arial"/>
      <family val="2"/>
    </font>
    <font>
      <b/>
      <sz val="9"/>
      <name val="Arial"/>
      <family val="2"/>
    </font>
    <font>
      <sz val="11"/>
      <color theme="1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70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  <xf numFmtId="164" fontId="20" fillId="0" borderId="0"/>
    <xf numFmtId="0" fontId="20" fillId="0" borderId="0"/>
    <xf numFmtId="0" fontId="21" fillId="0" borderId="0"/>
    <xf numFmtId="166" fontId="2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0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1" fillId="0" borderId="0"/>
    <xf numFmtId="0" fontId="23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24" fillId="0" borderId="0"/>
    <xf numFmtId="44" fontId="24" fillId="0" borderId="0" applyFont="0" applyFill="0" applyBorder="0" applyAlignment="0" applyProtection="0"/>
    <xf numFmtId="44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4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0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</cellStyleXfs>
  <cellXfs count="42">
    <xf numFmtId="0" fontId="0" fillId="0" borderId="0" xfId="0"/>
    <xf numFmtId="44" fontId="26" fillId="0" borderId="12" xfId="0" applyNumberFormat="1" applyFont="1" applyBorder="1" applyAlignment="1">
      <alignment horizontal="right"/>
    </xf>
    <xf numFmtId="44" fontId="26" fillId="0" borderId="12" xfId="0" applyNumberFormat="1" applyFont="1" applyBorder="1" applyAlignment="1">
      <alignment horizontal="left"/>
    </xf>
    <xf numFmtId="44" fontId="28" fillId="0" borderId="12" xfId="0" applyNumberFormat="1" applyFont="1" applyBorder="1"/>
    <xf numFmtId="1" fontId="27" fillId="0" borderId="12" xfId="44" applyNumberFormat="1" applyFont="1" applyBorder="1" applyAlignment="1">
      <alignment horizontal="center" vertical="center"/>
    </xf>
    <xf numFmtId="1" fontId="27" fillId="0" borderId="12" xfId="44" applyNumberFormat="1" applyFont="1" applyBorder="1" applyAlignment="1">
      <alignment horizontal="center"/>
    </xf>
    <xf numFmtId="44" fontId="28" fillId="0" borderId="12" xfId="0" applyNumberFormat="1" applyFont="1" applyFill="1" applyBorder="1" applyAlignment="1">
      <alignment horizontal="right"/>
    </xf>
    <xf numFmtId="0" fontId="30" fillId="0" borderId="0" xfId="0" applyFont="1"/>
    <xf numFmtId="0" fontId="31" fillId="0" borderId="10" xfId="44" applyNumberFormat="1" applyFont="1" applyBorder="1" applyAlignment="1">
      <alignment horizontal="center" vertical="center" wrapText="1"/>
    </xf>
    <xf numFmtId="0" fontId="31" fillId="0" borderId="11" xfId="44" applyNumberFormat="1" applyFont="1" applyBorder="1" applyAlignment="1">
      <alignment horizontal="center" vertical="center" wrapText="1"/>
    </xf>
    <xf numFmtId="44" fontId="30" fillId="0" borderId="0" xfId="1" applyFont="1"/>
    <xf numFmtId="165" fontId="18" fillId="0" borderId="0" xfId="43" applyNumberFormat="1" applyFont="1"/>
    <xf numFmtId="0" fontId="31" fillId="0" borderId="12" xfId="44" applyNumberFormat="1" applyFont="1" applyBorder="1" applyAlignment="1">
      <alignment horizontal="center" vertical="center" wrapText="1"/>
    </xf>
    <xf numFmtId="44" fontId="31" fillId="0" borderId="12" xfId="1" applyFont="1" applyFill="1" applyBorder="1" applyAlignment="1">
      <alignment horizontal="center" vertical="center" wrapText="1"/>
    </xf>
    <xf numFmtId="1" fontId="20" fillId="0" borderId="15" xfId="44" applyNumberFormat="1" applyFont="1" applyBorder="1" applyAlignment="1">
      <alignment horizontal="center" vertical="center"/>
    </xf>
    <xf numFmtId="44" fontId="20" fillId="0" borderId="15" xfId="1" applyFont="1" applyFill="1" applyBorder="1" applyAlignment="1" applyProtection="1">
      <alignment horizontal="center" vertical="center"/>
    </xf>
    <xf numFmtId="1" fontId="20" fillId="0" borderId="12" xfId="44" applyNumberFormat="1" applyFont="1" applyBorder="1" applyAlignment="1">
      <alignment horizontal="center" vertical="center"/>
    </xf>
    <xf numFmtId="44" fontId="31" fillId="0" borderId="12" xfId="1" applyFont="1" applyFill="1" applyBorder="1" applyAlignment="1">
      <alignment horizontal="left" vertical="center"/>
    </xf>
    <xf numFmtId="0" fontId="33" fillId="0" borderId="12" xfId="0" applyFont="1" applyBorder="1" applyAlignment="1">
      <alignment horizontal="center" vertical="center"/>
    </xf>
    <xf numFmtId="44" fontId="18" fillId="0" borderId="12" xfId="0" applyNumberFormat="1" applyFont="1" applyBorder="1"/>
    <xf numFmtId="44" fontId="32" fillId="0" borderId="12" xfId="0" applyNumberFormat="1" applyFont="1" applyBorder="1"/>
    <xf numFmtId="44" fontId="33" fillId="0" borderId="12" xfId="0" applyNumberFormat="1" applyFont="1" applyBorder="1"/>
    <xf numFmtId="1" fontId="27" fillId="0" borderId="16" xfId="44" applyNumberFormat="1" applyFont="1" applyBorder="1" applyAlignment="1">
      <alignment horizontal="center" vertical="center"/>
    </xf>
    <xf numFmtId="44" fontId="34" fillId="0" borderId="12" xfId="1" applyFont="1" applyFill="1" applyBorder="1" applyAlignment="1">
      <alignment horizontal="center" vertical="center" wrapText="1"/>
    </xf>
    <xf numFmtId="0" fontId="33" fillId="0" borderId="12" xfId="0" applyFont="1" applyBorder="1" applyAlignment="1">
      <alignment horizontal="center" vertical="center" wrapText="1"/>
    </xf>
    <xf numFmtId="1" fontId="20" fillId="0" borderId="12" xfId="44" applyNumberFormat="1" applyFont="1" applyBorder="1" applyAlignment="1">
      <alignment horizontal="left" vertical="center" wrapText="1"/>
    </xf>
    <xf numFmtId="0" fontId="30" fillId="0" borderId="0" xfId="0" applyFont="1" applyAlignment="1">
      <alignment wrapText="1"/>
    </xf>
    <xf numFmtId="1" fontId="20" fillId="0" borderId="15" xfId="44" applyNumberFormat="1" applyFont="1" applyBorder="1" applyAlignment="1">
      <alignment horizontal="left" vertical="center" wrapText="1"/>
    </xf>
    <xf numFmtId="1" fontId="27" fillId="0" borderId="17" xfId="44" applyNumberFormat="1" applyFont="1" applyBorder="1" applyAlignment="1">
      <alignment horizontal="center" vertical="center"/>
    </xf>
    <xf numFmtId="44" fontId="26" fillId="0" borderId="17" xfId="0" applyNumberFormat="1" applyFont="1" applyBorder="1" applyAlignment="1">
      <alignment horizontal="left"/>
    </xf>
    <xf numFmtId="0" fontId="18" fillId="0" borderId="0" xfId="0" applyFont="1" applyAlignment="1">
      <alignment horizontal="center" vertical="center" wrapText="1"/>
    </xf>
    <xf numFmtId="0" fontId="30" fillId="0" borderId="14" xfId="0" applyFont="1" applyBorder="1" applyAlignment="1">
      <alignment horizontal="center" vertical="center"/>
    </xf>
    <xf numFmtId="1" fontId="29" fillId="0" borderId="13" xfId="44" applyNumberFormat="1" applyFont="1" applyBorder="1" applyAlignment="1">
      <alignment horizontal="right" vertical="center" wrapText="1"/>
    </xf>
    <xf numFmtId="1" fontId="29" fillId="0" borderId="18" xfId="44" applyNumberFormat="1" applyFont="1" applyBorder="1" applyAlignment="1">
      <alignment horizontal="right" vertical="center" wrapText="1"/>
    </xf>
    <xf numFmtId="0" fontId="32" fillId="0" borderId="0" xfId="43" applyFont="1" applyAlignment="1">
      <alignment horizontal="center"/>
    </xf>
    <xf numFmtId="0" fontId="18" fillId="0" borderId="0" xfId="0" applyFont="1" applyAlignment="1">
      <alignment horizontal="left" wrapText="1"/>
    </xf>
    <xf numFmtId="1" fontId="29" fillId="0" borderId="13" xfId="44" applyNumberFormat="1" applyFont="1" applyBorder="1" applyAlignment="1">
      <alignment horizontal="center" vertical="center" wrapText="1"/>
    </xf>
    <xf numFmtId="1" fontId="29" fillId="0" borderId="18" xfId="44" applyNumberFormat="1" applyFont="1" applyBorder="1" applyAlignment="1">
      <alignment horizontal="center" vertical="center" wrapText="1"/>
    </xf>
    <xf numFmtId="1" fontId="31" fillId="0" borderId="13" xfId="44" applyNumberFormat="1" applyFont="1" applyBorder="1" applyAlignment="1">
      <alignment horizontal="right" vertical="center" wrapText="1"/>
    </xf>
    <xf numFmtId="1" fontId="31" fillId="0" borderId="18" xfId="44" applyNumberFormat="1" applyFont="1" applyBorder="1" applyAlignment="1">
      <alignment horizontal="right" vertical="center" wrapText="1"/>
    </xf>
    <xf numFmtId="0" fontId="30" fillId="0" borderId="0" xfId="0" applyFont="1" applyAlignment="1">
      <alignment horizontal="center" vertical="center" wrapText="1"/>
    </xf>
    <xf numFmtId="0" fontId="33" fillId="0" borderId="12" xfId="0" applyFont="1" applyBorder="1" applyAlignment="1">
      <alignment horizontal="right"/>
    </xf>
  </cellXfs>
  <cellStyles count="70">
    <cellStyle name="=C:\WINNT\SYSTEM32\COMMAND.COM" xfId="44" xr:uid="{00000000-0005-0000-0000-000000000000}"/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Euro" xfId="47" xr:uid="{00000000-0005-0000-0000-000020000000}"/>
    <cellStyle name="Excel Built-in Normal" xfId="63" xr:uid="{C42E6DE3-BB22-4B93-8FF2-3C71F2AE2FB4}"/>
    <cellStyle name="Incorrecto" xfId="8" builtinId="27" customBuiltin="1"/>
    <cellStyle name="Millares 2" xfId="48" xr:uid="{00000000-0005-0000-0000-000022000000}"/>
    <cellStyle name="Millares 2 2" xfId="49" xr:uid="{00000000-0005-0000-0000-000023000000}"/>
    <cellStyle name="Millares 2 2 2" xfId="66" xr:uid="{2D29230E-DA3D-4174-A9AB-6FEEBB9CD414}"/>
    <cellStyle name="Millares 2 3" xfId="65" xr:uid="{C6C0A5B5-93EA-4054-A4C2-DBE8EE5D3035}"/>
    <cellStyle name="Millares 3" xfId="60" xr:uid="{00000000-0005-0000-0000-000024000000}"/>
    <cellStyle name="Millares 4" xfId="62" xr:uid="{48666B4D-FA73-4295-B34F-B6148B515538}"/>
    <cellStyle name="Moneda" xfId="1" builtinId="4"/>
    <cellStyle name="Moneda 2" xfId="50" xr:uid="{00000000-0005-0000-0000-000026000000}"/>
    <cellStyle name="Moneda 2 2" xfId="58" xr:uid="{00000000-0005-0000-0000-000027000000}"/>
    <cellStyle name="Moneda 2 2 2" xfId="68" xr:uid="{CA676F07-DA9D-4D21-AB18-8AD3B5A02659}"/>
    <cellStyle name="Moneda 2 3" xfId="59" xr:uid="{00000000-0005-0000-0000-000028000000}"/>
    <cellStyle name="Moneda 2 3 2" xfId="69" xr:uid="{6FAF06B8-5C48-431A-A2FE-07DA6D782542}"/>
    <cellStyle name="Moneda 2 4" xfId="67" xr:uid="{BCD89D63-FF74-43A2-9974-9D8C6AFBA98C}"/>
    <cellStyle name="Moneda 3" xfId="61" xr:uid="{00000000-0005-0000-0000-000029000000}"/>
    <cellStyle name="Moneda 4" xfId="64" xr:uid="{80F7D97E-369B-4334-ACA0-3FEF6481CA3B}"/>
    <cellStyle name="Neutral" xfId="9" builtinId="28" customBuiltin="1"/>
    <cellStyle name="Normal" xfId="0" builtinId="0"/>
    <cellStyle name="Normal 2" xfId="51" xr:uid="{00000000-0005-0000-0000-00002C000000}"/>
    <cellStyle name="Normal 2 2" xfId="52" xr:uid="{00000000-0005-0000-0000-00002D000000}"/>
    <cellStyle name="Normal 2 2 2" xfId="56" xr:uid="{00000000-0005-0000-0000-00002E000000}"/>
    <cellStyle name="Normal 3" xfId="43" xr:uid="{00000000-0005-0000-0000-00002F000000}"/>
    <cellStyle name="Normal 3 2" xfId="45" xr:uid="{00000000-0005-0000-0000-000030000000}"/>
    <cellStyle name="Normal 3 3" xfId="46" xr:uid="{00000000-0005-0000-0000-000031000000}"/>
    <cellStyle name="Normal 3 4" xfId="53" xr:uid="{00000000-0005-0000-0000-000032000000}"/>
    <cellStyle name="Normal 4" xfId="55" xr:uid="{00000000-0005-0000-0000-000033000000}"/>
    <cellStyle name="Normal 5" xfId="57" xr:uid="{00000000-0005-0000-0000-000034000000}"/>
    <cellStyle name="Normal 5 2" xfId="54" xr:uid="{00000000-0005-0000-0000-000035000000}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F9C1BB-3FBF-4521-8D12-8419630E3502}">
  <dimension ref="A1:Q575"/>
  <sheetViews>
    <sheetView view="pageBreakPreview" zoomScale="80" zoomScaleNormal="80" zoomScaleSheetLayoutView="80" workbookViewId="0">
      <selection activeCell="C8" sqref="C8"/>
    </sheetView>
  </sheetViews>
  <sheetFormatPr baseColWidth="10" defaultColWidth="11.42578125" defaultRowHeight="14.25" x14ac:dyDescent="0.2"/>
  <cols>
    <col min="1" max="1" width="11.42578125" style="7"/>
    <col min="2" max="2" width="50.7109375" style="7" customWidth="1"/>
    <col min="3" max="3" width="20.7109375" style="7" bestFit="1" customWidth="1"/>
    <col min="4" max="4" width="20.140625" style="7" customWidth="1"/>
    <col min="5" max="6" width="18.5703125" style="7" bestFit="1" customWidth="1"/>
    <col min="7" max="7" width="19.85546875" style="7" customWidth="1"/>
    <col min="8" max="9" width="18.5703125" style="7" bestFit="1" customWidth="1"/>
    <col min="10" max="10" width="19.7109375" style="7" customWidth="1"/>
    <col min="11" max="11" width="19.85546875" style="7" customWidth="1"/>
    <col min="12" max="12" width="17.7109375" style="7" customWidth="1"/>
    <col min="13" max="13" width="19.42578125" style="7" bestFit="1" customWidth="1"/>
    <col min="14" max="14" width="18.7109375" style="7" customWidth="1"/>
    <col min="15" max="15" width="21" style="7" bestFit="1" customWidth="1"/>
    <col min="16" max="16" width="16.28515625" style="7" bestFit="1" customWidth="1"/>
    <col min="17" max="17" width="11.5703125" style="7" bestFit="1" customWidth="1"/>
    <col min="18" max="16384" width="11.42578125" style="7"/>
  </cols>
  <sheetData>
    <row r="1" spans="1:15" ht="30" customHeight="1" x14ac:dyDescent="0.2">
      <c r="A1" s="30" t="s">
        <v>17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</row>
    <row r="2" spans="1:15" ht="22.5" customHeight="1" thickBot="1" x14ac:dyDescent="0.25">
      <c r="A2" s="31" t="s">
        <v>588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</row>
    <row r="3" spans="1:15" ht="90.75" customHeight="1" thickBot="1" x14ac:dyDescent="0.25">
      <c r="A3" s="8" t="s">
        <v>0</v>
      </c>
      <c r="B3" s="9" t="s">
        <v>1</v>
      </c>
      <c r="C3" s="9" t="s">
        <v>2</v>
      </c>
      <c r="D3" s="9" t="s">
        <v>3</v>
      </c>
      <c r="E3" s="9" t="s">
        <v>4</v>
      </c>
      <c r="F3" s="9" t="s">
        <v>5</v>
      </c>
      <c r="G3" s="9" t="s">
        <v>6</v>
      </c>
      <c r="H3" s="9" t="s">
        <v>7</v>
      </c>
      <c r="I3" s="9" t="s">
        <v>8</v>
      </c>
      <c r="J3" s="9" t="s">
        <v>589</v>
      </c>
      <c r="K3" s="9" t="s">
        <v>591</v>
      </c>
      <c r="L3" s="9" t="s">
        <v>10</v>
      </c>
      <c r="M3" s="9" t="s">
        <v>11</v>
      </c>
      <c r="N3" s="9" t="s">
        <v>12</v>
      </c>
      <c r="O3" s="9" t="s">
        <v>13</v>
      </c>
    </row>
    <row r="4" spans="1:15" x14ac:dyDescent="0.2">
      <c r="A4" s="22">
        <v>1</v>
      </c>
      <c r="B4" s="2" t="s">
        <v>18</v>
      </c>
      <c r="C4" s="1">
        <v>142196.37</v>
      </c>
      <c r="D4" s="1">
        <v>53141.599999999999</v>
      </c>
      <c r="E4" s="1">
        <v>2008.49</v>
      </c>
      <c r="F4" s="1">
        <f>+'ENERO ORDINARIO'!F4+'4TO AJUST. TRI. FOFIR'!C4</f>
        <v>11566.96</v>
      </c>
      <c r="G4" s="1">
        <v>1830.72</v>
      </c>
      <c r="H4" s="1">
        <v>830.97</v>
      </c>
      <c r="I4" s="1">
        <v>1325.87</v>
      </c>
      <c r="J4" s="1">
        <v>3.6</v>
      </c>
      <c r="K4" s="1">
        <v>439.79</v>
      </c>
      <c r="L4" s="1">
        <v>118.42</v>
      </c>
      <c r="M4" s="1">
        <v>0</v>
      </c>
      <c r="N4" s="1">
        <v>0</v>
      </c>
      <c r="O4" s="3">
        <f t="shared" ref="O4:O67" si="0">SUM(C4:N4)</f>
        <v>213462.79</v>
      </c>
    </row>
    <row r="5" spans="1:15" x14ac:dyDescent="0.2">
      <c r="A5" s="4">
        <v>2</v>
      </c>
      <c r="B5" s="2" t="s">
        <v>19</v>
      </c>
      <c r="C5" s="1">
        <v>3572225.2</v>
      </c>
      <c r="D5" s="1">
        <v>1146078.6399999999</v>
      </c>
      <c r="E5" s="1">
        <v>30561.74</v>
      </c>
      <c r="F5" s="1">
        <f>+'ENERO ORDINARIO'!F5+'4TO AJUST. TRI. FOFIR'!C5</f>
        <v>411451.16</v>
      </c>
      <c r="G5" s="1">
        <v>97815.35</v>
      </c>
      <c r="H5" s="1">
        <v>27551.86</v>
      </c>
      <c r="I5" s="1">
        <v>74840.03</v>
      </c>
      <c r="J5" s="1">
        <v>203.28</v>
      </c>
      <c r="K5" s="1">
        <v>5767.35</v>
      </c>
      <c r="L5" s="1">
        <v>7111.45</v>
      </c>
      <c r="M5" s="1">
        <v>436697</v>
      </c>
      <c r="N5" s="1">
        <v>38811.97</v>
      </c>
      <c r="O5" s="3">
        <f t="shared" si="0"/>
        <v>5849115.0300000003</v>
      </c>
    </row>
    <row r="6" spans="1:15" ht="15" customHeight="1" x14ac:dyDescent="0.2">
      <c r="A6" s="4">
        <v>3</v>
      </c>
      <c r="B6" s="2" t="s">
        <v>20</v>
      </c>
      <c r="C6" s="1">
        <v>233284.91</v>
      </c>
      <c r="D6" s="1">
        <v>49565.599999999999</v>
      </c>
      <c r="E6" s="1">
        <v>2557.16</v>
      </c>
      <c r="F6" s="1">
        <f>+'ENERO ORDINARIO'!F6+'4TO AJUST. TRI. FOFIR'!C6</f>
        <v>23704.370000000003</v>
      </c>
      <c r="G6" s="1">
        <v>5615.21</v>
      </c>
      <c r="H6" s="1">
        <v>1622.64</v>
      </c>
      <c r="I6" s="1">
        <v>3992.69</v>
      </c>
      <c r="J6" s="1">
        <v>10.85</v>
      </c>
      <c r="K6" s="1">
        <v>520.47</v>
      </c>
      <c r="L6" s="1">
        <v>353.94</v>
      </c>
      <c r="M6" s="1">
        <v>0</v>
      </c>
      <c r="N6" s="1">
        <v>0</v>
      </c>
      <c r="O6" s="3">
        <f t="shared" si="0"/>
        <v>321227.83999999997</v>
      </c>
    </row>
    <row r="7" spans="1:15" ht="15" customHeight="1" x14ac:dyDescent="0.2">
      <c r="A7" s="4">
        <v>4</v>
      </c>
      <c r="B7" s="2" t="s">
        <v>21</v>
      </c>
      <c r="C7" s="1">
        <v>129174.39999999999</v>
      </c>
      <c r="D7" s="1">
        <v>50682.14</v>
      </c>
      <c r="E7" s="1">
        <v>1428.63</v>
      </c>
      <c r="F7" s="1">
        <f>+'ENERO ORDINARIO'!F7+'4TO AJUST. TRI. FOFIR'!C7</f>
        <v>12908.68</v>
      </c>
      <c r="G7" s="1">
        <v>2376.0700000000002</v>
      </c>
      <c r="H7" s="1">
        <v>889.5</v>
      </c>
      <c r="I7" s="1">
        <v>1912.1</v>
      </c>
      <c r="J7" s="1">
        <v>5.19</v>
      </c>
      <c r="K7" s="1">
        <v>319.33999999999997</v>
      </c>
      <c r="L7" s="1">
        <v>190.4</v>
      </c>
      <c r="M7" s="1">
        <v>14033</v>
      </c>
      <c r="N7" s="1">
        <v>0</v>
      </c>
      <c r="O7" s="3">
        <f t="shared" si="0"/>
        <v>213919.44999999998</v>
      </c>
    </row>
    <row r="8" spans="1:15" ht="15" customHeight="1" x14ac:dyDescent="0.2">
      <c r="A8" s="4">
        <v>5</v>
      </c>
      <c r="B8" s="2" t="s">
        <v>22</v>
      </c>
      <c r="C8" s="1">
        <v>2241890.4900000002</v>
      </c>
      <c r="D8" s="1">
        <v>602905.43999999994</v>
      </c>
      <c r="E8" s="1">
        <v>17331.900000000001</v>
      </c>
      <c r="F8" s="1">
        <f>+'ENERO ORDINARIO'!F8+'4TO AJUST. TRI. FOFIR'!C8</f>
        <v>267675.14</v>
      </c>
      <c r="G8" s="1">
        <v>32510.44</v>
      </c>
      <c r="H8" s="1">
        <v>17796.490000000002</v>
      </c>
      <c r="I8" s="1">
        <v>36871.879999999997</v>
      </c>
      <c r="J8" s="1">
        <v>100.15</v>
      </c>
      <c r="K8" s="1">
        <v>2939.48</v>
      </c>
      <c r="L8" s="1">
        <v>4799.1099999999997</v>
      </c>
      <c r="M8" s="1">
        <v>0</v>
      </c>
      <c r="N8" s="1">
        <v>0</v>
      </c>
      <c r="O8" s="3">
        <f t="shared" si="0"/>
        <v>3224820.52</v>
      </c>
    </row>
    <row r="9" spans="1:15" ht="15" customHeight="1" x14ac:dyDescent="0.2">
      <c r="A9" s="4">
        <v>6</v>
      </c>
      <c r="B9" s="2" t="s">
        <v>23</v>
      </c>
      <c r="C9" s="1">
        <v>2553505.33</v>
      </c>
      <c r="D9" s="1">
        <v>680752.01</v>
      </c>
      <c r="E9" s="1">
        <v>17237.18</v>
      </c>
      <c r="F9" s="1">
        <f>+'ENERO ORDINARIO'!F9+'4TO AJUST. TRI. FOFIR'!C9</f>
        <v>314540.33</v>
      </c>
      <c r="G9" s="1">
        <v>43959.09</v>
      </c>
      <c r="H9" s="1">
        <v>20866.740000000002</v>
      </c>
      <c r="I9" s="1">
        <v>46590.7</v>
      </c>
      <c r="J9" s="1">
        <v>126.55</v>
      </c>
      <c r="K9" s="1">
        <v>2928.47</v>
      </c>
      <c r="L9" s="1">
        <v>5845.35</v>
      </c>
      <c r="M9" s="1">
        <v>278188</v>
      </c>
      <c r="N9" s="1">
        <v>0</v>
      </c>
      <c r="O9" s="3">
        <f t="shared" si="0"/>
        <v>3964539.7500000005</v>
      </c>
    </row>
    <row r="10" spans="1:15" ht="15" customHeight="1" x14ac:dyDescent="0.2">
      <c r="A10" s="4">
        <v>7</v>
      </c>
      <c r="B10" s="2" t="s">
        <v>24</v>
      </c>
      <c r="C10" s="1">
        <v>284698.56</v>
      </c>
      <c r="D10" s="1">
        <v>84463.28</v>
      </c>
      <c r="E10" s="1">
        <v>3450.38</v>
      </c>
      <c r="F10" s="1">
        <f>+'ENERO ORDINARIO'!F10+'4TO AJUST. TRI. FOFIR'!C10</f>
        <v>25728.87</v>
      </c>
      <c r="G10" s="1">
        <v>5410.4</v>
      </c>
      <c r="H10" s="1">
        <v>1811.68</v>
      </c>
      <c r="I10" s="1">
        <v>3754.42</v>
      </c>
      <c r="J10" s="1">
        <v>10.199999999999999</v>
      </c>
      <c r="K10" s="1">
        <v>746.77</v>
      </c>
      <c r="L10" s="1">
        <v>332.82</v>
      </c>
      <c r="M10" s="1">
        <v>0</v>
      </c>
      <c r="N10" s="1">
        <v>0</v>
      </c>
      <c r="O10" s="3">
        <f t="shared" si="0"/>
        <v>410407.38</v>
      </c>
    </row>
    <row r="11" spans="1:15" ht="15" customHeight="1" x14ac:dyDescent="0.2">
      <c r="A11" s="4">
        <v>8</v>
      </c>
      <c r="B11" s="2" t="s">
        <v>25</v>
      </c>
      <c r="C11" s="1">
        <v>145678.92000000001</v>
      </c>
      <c r="D11" s="1">
        <v>56264.3</v>
      </c>
      <c r="E11" s="1">
        <v>1606.86</v>
      </c>
      <c r="F11" s="1">
        <f>+'ENERO ORDINARIO'!F11+'4TO AJUST. TRI. FOFIR'!C11</f>
        <v>14200.78</v>
      </c>
      <c r="G11" s="1">
        <v>1589.5</v>
      </c>
      <c r="H11" s="1">
        <v>981.75</v>
      </c>
      <c r="I11" s="1">
        <v>1646.63</v>
      </c>
      <c r="J11" s="1">
        <v>4.47</v>
      </c>
      <c r="K11" s="1">
        <v>316.89999999999998</v>
      </c>
      <c r="L11" s="1">
        <v>204.6</v>
      </c>
      <c r="M11" s="1">
        <v>0</v>
      </c>
      <c r="N11" s="1">
        <v>0</v>
      </c>
      <c r="O11" s="3">
        <f t="shared" si="0"/>
        <v>222494.71000000002</v>
      </c>
    </row>
    <row r="12" spans="1:15" ht="15" customHeight="1" x14ac:dyDescent="0.2">
      <c r="A12" s="4">
        <v>9</v>
      </c>
      <c r="B12" s="2" t="s">
        <v>26</v>
      </c>
      <c r="C12" s="1">
        <v>533638.51</v>
      </c>
      <c r="D12" s="1">
        <v>167022.62</v>
      </c>
      <c r="E12" s="1">
        <v>4727.96</v>
      </c>
      <c r="F12" s="1">
        <f>+'ENERO ORDINARIO'!F12+'4TO AJUST. TRI. FOFIR'!C12</f>
        <v>57481.539999999994</v>
      </c>
      <c r="G12" s="1">
        <v>14899.7</v>
      </c>
      <c r="H12" s="1">
        <v>3920.4</v>
      </c>
      <c r="I12" s="1">
        <v>10749.07</v>
      </c>
      <c r="J12" s="1">
        <v>29.2</v>
      </c>
      <c r="K12" s="1">
        <v>1000.26</v>
      </c>
      <c r="L12" s="1">
        <v>952.88</v>
      </c>
      <c r="M12" s="1">
        <v>0</v>
      </c>
      <c r="N12" s="1">
        <v>0</v>
      </c>
      <c r="O12" s="3">
        <f t="shared" si="0"/>
        <v>794422.1399999999</v>
      </c>
    </row>
    <row r="13" spans="1:15" ht="15" customHeight="1" x14ac:dyDescent="0.2">
      <c r="A13" s="4">
        <v>10</v>
      </c>
      <c r="B13" s="2" t="s">
        <v>27</v>
      </c>
      <c r="C13" s="1">
        <v>1828125.94</v>
      </c>
      <c r="D13" s="1">
        <v>204694.13</v>
      </c>
      <c r="E13" s="1">
        <v>12390.73</v>
      </c>
      <c r="F13" s="1">
        <f>+'ENERO ORDINARIO'!F13+'4TO AJUST. TRI. FOFIR'!C13</f>
        <v>245921.79</v>
      </c>
      <c r="G13" s="1">
        <v>28648.43</v>
      </c>
      <c r="H13" s="1">
        <v>15945.57</v>
      </c>
      <c r="I13" s="1">
        <v>34863.760000000002</v>
      </c>
      <c r="J13" s="1">
        <v>94.7</v>
      </c>
      <c r="K13" s="1">
        <v>1813.86</v>
      </c>
      <c r="L13" s="1">
        <v>4714.8500000000004</v>
      </c>
      <c r="M13" s="1">
        <v>0</v>
      </c>
      <c r="N13" s="1">
        <v>0</v>
      </c>
      <c r="O13" s="3">
        <f t="shared" si="0"/>
        <v>2377213.7599999998</v>
      </c>
    </row>
    <row r="14" spans="1:15" ht="15" customHeight="1" x14ac:dyDescent="0.2">
      <c r="A14" s="4">
        <v>11</v>
      </c>
      <c r="B14" s="2" t="s">
        <v>28</v>
      </c>
      <c r="C14" s="1">
        <v>146825.94</v>
      </c>
      <c r="D14" s="1">
        <v>39573.599999999999</v>
      </c>
      <c r="E14" s="1">
        <v>1762.78</v>
      </c>
      <c r="F14" s="1">
        <f>+'ENERO ORDINARIO'!F14+'4TO AJUST. TRI. FOFIR'!C14</f>
        <v>14144.93</v>
      </c>
      <c r="G14" s="1">
        <v>3100.88</v>
      </c>
      <c r="H14" s="1">
        <v>977</v>
      </c>
      <c r="I14" s="1">
        <v>2198.06</v>
      </c>
      <c r="J14" s="1">
        <v>5.97</v>
      </c>
      <c r="K14" s="1">
        <v>364.61</v>
      </c>
      <c r="L14" s="1">
        <v>194.89</v>
      </c>
      <c r="M14" s="1">
        <v>0</v>
      </c>
      <c r="N14" s="1">
        <v>0</v>
      </c>
      <c r="O14" s="3">
        <f t="shared" si="0"/>
        <v>209148.66</v>
      </c>
    </row>
    <row r="15" spans="1:15" ht="15" customHeight="1" x14ac:dyDescent="0.2">
      <c r="A15" s="4">
        <v>12</v>
      </c>
      <c r="B15" s="2" t="s">
        <v>29</v>
      </c>
      <c r="C15" s="1">
        <v>799607.9</v>
      </c>
      <c r="D15" s="1">
        <v>113559.81</v>
      </c>
      <c r="E15" s="1">
        <v>6997.43</v>
      </c>
      <c r="F15" s="1">
        <f>+'ENERO ORDINARIO'!F15+'4TO AJUST. TRI. FOFIR'!C15</f>
        <v>92877.819999999992</v>
      </c>
      <c r="G15" s="1">
        <v>25196.2</v>
      </c>
      <c r="H15" s="1">
        <v>6198.03</v>
      </c>
      <c r="I15" s="1">
        <v>17754.21</v>
      </c>
      <c r="J15" s="1">
        <v>48.22</v>
      </c>
      <c r="K15" s="1">
        <v>1298.01</v>
      </c>
      <c r="L15" s="1">
        <v>1603.46</v>
      </c>
      <c r="M15" s="1">
        <v>141206</v>
      </c>
      <c r="N15" s="1">
        <v>0</v>
      </c>
      <c r="O15" s="3">
        <f t="shared" si="0"/>
        <v>1206347.0899999999</v>
      </c>
    </row>
    <row r="16" spans="1:15" x14ac:dyDescent="0.2">
      <c r="A16" s="4">
        <v>13</v>
      </c>
      <c r="B16" s="2" t="s">
        <v>30</v>
      </c>
      <c r="C16" s="1">
        <v>517537.56</v>
      </c>
      <c r="D16" s="1">
        <v>199640.78</v>
      </c>
      <c r="E16" s="1">
        <v>4870.38</v>
      </c>
      <c r="F16" s="1">
        <f>+'ENERO ORDINARIO'!F16+'4TO AJUST. TRI. FOFIR'!C16</f>
        <v>54875.1</v>
      </c>
      <c r="G16" s="1">
        <v>6509.98</v>
      </c>
      <c r="H16" s="1">
        <v>3747.42</v>
      </c>
      <c r="I16" s="1">
        <v>7012.88</v>
      </c>
      <c r="J16" s="1">
        <v>19.05</v>
      </c>
      <c r="K16" s="1">
        <v>1025.78</v>
      </c>
      <c r="L16" s="1">
        <v>886.75</v>
      </c>
      <c r="M16" s="1">
        <v>173178</v>
      </c>
      <c r="N16" s="1">
        <v>0</v>
      </c>
      <c r="O16" s="3">
        <f t="shared" si="0"/>
        <v>969303.68</v>
      </c>
    </row>
    <row r="17" spans="1:15" x14ac:dyDescent="0.2">
      <c r="A17" s="4">
        <v>14</v>
      </c>
      <c r="B17" s="2" t="s">
        <v>31</v>
      </c>
      <c r="C17" s="1">
        <v>3945276.06</v>
      </c>
      <c r="D17" s="1">
        <v>936824.69</v>
      </c>
      <c r="E17" s="1">
        <v>30617.17</v>
      </c>
      <c r="F17" s="1">
        <f>+'ENERO ORDINARIO'!F17+'4TO AJUST. TRI. FOFIR'!C17</f>
        <v>463747.08</v>
      </c>
      <c r="G17" s="1">
        <v>59365.29</v>
      </c>
      <c r="H17" s="1">
        <v>31356.85</v>
      </c>
      <c r="I17" s="1">
        <v>65364.45</v>
      </c>
      <c r="J17" s="1">
        <v>177.55</v>
      </c>
      <c r="K17" s="1">
        <v>7030.75</v>
      </c>
      <c r="L17" s="1">
        <v>8317.1</v>
      </c>
      <c r="M17" s="1">
        <v>126460</v>
      </c>
      <c r="N17" s="1">
        <v>0</v>
      </c>
      <c r="O17" s="3">
        <f t="shared" si="0"/>
        <v>5674536.9899999993</v>
      </c>
    </row>
    <row r="18" spans="1:15" x14ac:dyDescent="0.2">
      <c r="A18" s="4">
        <v>15</v>
      </c>
      <c r="B18" s="2" t="s">
        <v>32</v>
      </c>
      <c r="C18" s="1">
        <v>442292.98</v>
      </c>
      <c r="D18" s="1">
        <v>147173.91</v>
      </c>
      <c r="E18" s="1">
        <v>4437.22</v>
      </c>
      <c r="F18" s="1">
        <f>+'ENERO ORDINARIO'!F18+'4TO AJUST. TRI. FOFIR'!C18</f>
        <v>47956.880000000005</v>
      </c>
      <c r="G18" s="1">
        <v>12053.88</v>
      </c>
      <c r="H18" s="1">
        <v>3239.18</v>
      </c>
      <c r="I18" s="1">
        <v>8519.2800000000007</v>
      </c>
      <c r="J18" s="1">
        <v>23.14</v>
      </c>
      <c r="K18" s="1">
        <v>868.35</v>
      </c>
      <c r="L18" s="1">
        <v>769.78</v>
      </c>
      <c r="M18" s="1">
        <v>0</v>
      </c>
      <c r="N18" s="1">
        <v>0</v>
      </c>
      <c r="O18" s="3">
        <f t="shared" si="0"/>
        <v>667334.60000000009</v>
      </c>
    </row>
    <row r="19" spans="1:15" x14ac:dyDescent="0.2">
      <c r="A19" s="4">
        <v>16</v>
      </c>
      <c r="B19" s="2" t="s">
        <v>33</v>
      </c>
      <c r="C19" s="1">
        <v>708102.59</v>
      </c>
      <c r="D19" s="1">
        <v>74357.2</v>
      </c>
      <c r="E19" s="1">
        <v>6374.06</v>
      </c>
      <c r="F19" s="1">
        <f>+'ENERO ORDINARIO'!F19+'4TO AJUST. TRI. FOFIR'!C19</f>
        <v>81332.599999999991</v>
      </c>
      <c r="G19" s="1">
        <v>22196.77</v>
      </c>
      <c r="H19" s="1">
        <v>5436.9</v>
      </c>
      <c r="I19" s="1">
        <v>15273.1</v>
      </c>
      <c r="J19" s="1">
        <v>41.49</v>
      </c>
      <c r="K19" s="1">
        <v>1195.8599999999999</v>
      </c>
      <c r="L19" s="1">
        <v>1387.27</v>
      </c>
      <c r="M19" s="1">
        <v>0</v>
      </c>
      <c r="N19" s="1">
        <v>0</v>
      </c>
      <c r="O19" s="3">
        <f t="shared" si="0"/>
        <v>915697.84</v>
      </c>
    </row>
    <row r="20" spans="1:15" x14ac:dyDescent="0.2">
      <c r="A20" s="4">
        <v>17</v>
      </c>
      <c r="B20" s="2" t="s">
        <v>34</v>
      </c>
      <c r="C20" s="1">
        <v>319709.87</v>
      </c>
      <c r="D20" s="1">
        <v>49681.4</v>
      </c>
      <c r="E20" s="1">
        <v>3307.75</v>
      </c>
      <c r="F20" s="1">
        <f>+'ENERO ORDINARIO'!F20+'4TO AJUST. TRI. FOFIR'!C20</f>
        <v>33601.08</v>
      </c>
      <c r="G20" s="1">
        <v>7970.22</v>
      </c>
      <c r="H20" s="1">
        <v>2285.83</v>
      </c>
      <c r="I20" s="1">
        <v>5763.73</v>
      </c>
      <c r="J20" s="1">
        <v>15.66</v>
      </c>
      <c r="K20" s="1">
        <v>659.76</v>
      </c>
      <c r="L20" s="1">
        <v>523.87</v>
      </c>
      <c r="M20" s="1">
        <v>7350</v>
      </c>
      <c r="N20" s="1">
        <v>0</v>
      </c>
      <c r="O20" s="3">
        <f t="shared" si="0"/>
        <v>430869.17</v>
      </c>
    </row>
    <row r="21" spans="1:15" x14ac:dyDescent="0.2">
      <c r="A21" s="4">
        <v>18</v>
      </c>
      <c r="B21" s="2" t="s">
        <v>35</v>
      </c>
      <c r="C21" s="1">
        <v>126697.57</v>
      </c>
      <c r="D21" s="1">
        <v>63931.94</v>
      </c>
      <c r="E21" s="1">
        <v>1644.76</v>
      </c>
      <c r="F21" s="1">
        <f>+'ENERO ORDINARIO'!F21+'4TO AJUST. TRI. FOFIR'!C21</f>
        <v>11671.17</v>
      </c>
      <c r="G21" s="1">
        <v>1634.94</v>
      </c>
      <c r="H21" s="1">
        <v>814.58</v>
      </c>
      <c r="I21" s="1">
        <v>1391.85</v>
      </c>
      <c r="J21" s="1">
        <v>3.78</v>
      </c>
      <c r="K21" s="1">
        <v>366.8</v>
      </c>
      <c r="L21" s="1">
        <v>148.56</v>
      </c>
      <c r="M21" s="1">
        <v>12329</v>
      </c>
      <c r="N21" s="1">
        <v>0</v>
      </c>
      <c r="O21" s="3">
        <f t="shared" si="0"/>
        <v>220634.95</v>
      </c>
    </row>
    <row r="22" spans="1:15" x14ac:dyDescent="0.2">
      <c r="A22" s="4">
        <v>19</v>
      </c>
      <c r="B22" s="2" t="s">
        <v>36</v>
      </c>
      <c r="C22" s="1">
        <v>260213.06</v>
      </c>
      <c r="D22" s="1">
        <v>47628.6</v>
      </c>
      <c r="E22" s="1">
        <v>2847.27</v>
      </c>
      <c r="F22" s="1">
        <f>+'ENERO ORDINARIO'!F22+'4TO AJUST. TRI. FOFIR'!C22</f>
        <v>26137.13</v>
      </c>
      <c r="G22" s="1">
        <v>6019.9</v>
      </c>
      <c r="H22" s="1">
        <v>1795.39</v>
      </c>
      <c r="I22" s="1">
        <v>4339.5200000000004</v>
      </c>
      <c r="J22" s="1">
        <v>11.79</v>
      </c>
      <c r="K22" s="1">
        <v>585.92999999999995</v>
      </c>
      <c r="L22" s="1">
        <v>387.33</v>
      </c>
      <c r="M22" s="1">
        <v>0</v>
      </c>
      <c r="N22" s="1">
        <v>0</v>
      </c>
      <c r="O22" s="3">
        <f t="shared" si="0"/>
        <v>349965.92000000004</v>
      </c>
    </row>
    <row r="23" spans="1:15" x14ac:dyDescent="0.2">
      <c r="A23" s="4">
        <v>20</v>
      </c>
      <c r="B23" s="2" t="s">
        <v>37</v>
      </c>
      <c r="C23" s="1">
        <v>407790.17</v>
      </c>
      <c r="D23" s="1">
        <v>247071.38</v>
      </c>
      <c r="E23" s="1">
        <v>3709.33</v>
      </c>
      <c r="F23" s="1">
        <f>+'ENERO ORDINARIO'!F23+'4TO AJUST. TRI. FOFIR'!C23</f>
        <v>46486.42</v>
      </c>
      <c r="G23" s="1">
        <v>10716.94</v>
      </c>
      <c r="H23" s="1">
        <v>3111.2</v>
      </c>
      <c r="I23" s="1">
        <v>8149.43</v>
      </c>
      <c r="J23" s="1">
        <v>22.14</v>
      </c>
      <c r="K23" s="1">
        <v>688.36</v>
      </c>
      <c r="L23" s="1">
        <v>787.58</v>
      </c>
      <c r="M23" s="1">
        <v>68655</v>
      </c>
      <c r="N23" s="1">
        <v>0</v>
      </c>
      <c r="O23" s="3">
        <f t="shared" si="0"/>
        <v>797187.95</v>
      </c>
    </row>
    <row r="24" spans="1:15" x14ac:dyDescent="0.2">
      <c r="A24" s="4">
        <v>21</v>
      </c>
      <c r="B24" s="2" t="s">
        <v>38</v>
      </c>
      <c r="C24" s="1">
        <v>1260052.54</v>
      </c>
      <c r="D24" s="1">
        <v>385213.19</v>
      </c>
      <c r="E24" s="1">
        <v>10799.32</v>
      </c>
      <c r="F24" s="1">
        <f>+'ENERO ORDINARIO'!F24+'4TO AJUST. TRI. FOFIR'!C24</f>
        <v>150222.82</v>
      </c>
      <c r="G24" s="1">
        <v>31098.62</v>
      </c>
      <c r="H24" s="1">
        <v>9977.33</v>
      </c>
      <c r="I24" s="1">
        <v>25747.82</v>
      </c>
      <c r="J24" s="1">
        <v>69.94</v>
      </c>
      <c r="K24" s="1">
        <v>2099.08</v>
      </c>
      <c r="L24" s="1">
        <v>2641.38</v>
      </c>
      <c r="M24" s="1">
        <v>0</v>
      </c>
      <c r="N24" s="1">
        <v>0</v>
      </c>
      <c r="O24" s="3">
        <f t="shared" si="0"/>
        <v>1877922.0400000003</v>
      </c>
    </row>
    <row r="25" spans="1:15" x14ac:dyDescent="0.2">
      <c r="A25" s="4">
        <v>22</v>
      </c>
      <c r="B25" s="2" t="s">
        <v>39</v>
      </c>
      <c r="C25" s="1">
        <v>157406.62</v>
      </c>
      <c r="D25" s="1">
        <v>51913.04</v>
      </c>
      <c r="E25" s="1">
        <v>1571.7</v>
      </c>
      <c r="F25" s="1">
        <f>+'ENERO ORDINARIO'!F25+'4TO AJUST. TRI. FOFIR'!C25</f>
        <v>16457.07</v>
      </c>
      <c r="G25" s="1">
        <v>1733.13</v>
      </c>
      <c r="H25" s="1">
        <v>1125.57</v>
      </c>
      <c r="I25" s="1">
        <v>1972.19</v>
      </c>
      <c r="J25" s="1">
        <v>5.36</v>
      </c>
      <c r="K25" s="1">
        <v>337.24</v>
      </c>
      <c r="L25" s="1">
        <v>259.14999999999998</v>
      </c>
      <c r="M25" s="1">
        <v>11288</v>
      </c>
      <c r="N25" s="1">
        <v>0</v>
      </c>
      <c r="O25" s="3">
        <f t="shared" si="0"/>
        <v>244069.07</v>
      </c>
    </row>
    <row r="26" spans="1:15" x14ac:dyDescent="0.2">
      <c r="A26" s="4">
        <v>23</v>
      </c>
      <c r="B26" s="2" t="s">
        <v>40</v>
      </c>
      <c r="C26" s="1">
        <v>2154899.83</v>
      </c>
      <c r="D26" s="1">
        <v>594349.47</v>
      </c>
      <c r="E26" s="1">
        <v>13367.79</v>
      </c>
      <c r="F26" s="1">
        <f>+'ENERO ORDINARIO'!F26+'4TO AJUST. TRI. FOFIR'!C26</f>
        <v>294914.96999999997</v>
      </c>
      <c r="G26" s="1">
        <v>58452.77</v>
      </c>
      <c r="H26" s="1">
        <v>19080.759999999998</v>
      </c>
      <c r="I26" s="1">
        <v>51872.4</v>
      </c>
      <c r="J26" s="1">
        <v>140.9</v>
      </c>
      <c r="K26" s="1">
        <v>1739.76</v>
      </c>
      <c r="L26" s="1">
        <v>5748.68</v>
      </c>
      <c r="M26" s="1">
        <v>60575</v>
      </c>
      <c r="N26" s="1">
        <v>0</v>
      </c>
      <c r="O26" s="3">
        <f t="shared" si="0"/>
        <v>3255142.3299999991</v>
      </c>
    </row>
    <row r="27" spans="1:15" x14ac:dyDescent="0.2">
      <c r="A27" s="4">
        <v>24</v>
      </c>
      <c r="B27" s="2" t="s">
        <v>41</v>
      </c>
      <c r="C27" s="1">
        <v>474085.83</v>
      </c>
      <c r="D27" s="1">
        <v>194833.23</v>
      </c>
      <c r="E27" s="1">
        <v>4696.9799999999996</v>
      </c>
      <c r="F27" s="1">
        <f>+'ENERO ORDINARIO'!F27+'4TO AJUST. TRI. FOFIR'!C27</f>
        <v>39778.339999999997</v>
      </c>
      <c r="G27" s="1">
        <v>8075.01</v>
      </c>
      <c r="H27" s="1">
        <v>2895.74</v>
      </c>
      <c r="I27" s="1">
        <v>5807.08</v>
      </c>
      <c r="J27" s="1">
        <v>15.77</v>
      </c>
      <c r="K27" s="1">
        <v>933.67</v>
      </c>
      <c r="L27" s="1">
        <v>525.98</v>
      </c>
      <c r="M27" s="1">
        <v>0</v>
      </c>
      <c r="N27" s="1">
        <v>0</v>
      </c>
      <c r="O27" s="3">
        <f t="shared" si="0"/>
        <v>731647.63</v>
      </c>
    </row>
    <row r="28" spans="1:15" x14ac:dyDescent="0.2">
      <c r="A28" s="4">
        <v>25</v>
      </c>
      <c r="B28" s="2" t="s">
        <v>42</v>
      </c>
      <c r="C28" s="1">
        <v>1365657.13</v>
      </c>
      <c r="D28" s="1">
        <v>320472.28999999998</v>
      </c>
      <c r="E28" s="1">
        <v>8039.4</v>
      </c>
      <c r="F28" s="1">
        <f>+'ENERO ORDINARIO'!F28+'4TO AJUST. TRI. FOFIR'!C28</f>
        <v>171498.55</v>
      </c>
      <c r="G28" s="1">
        <v>24491.49</v>
      </c>
      <c r="H28" s="1">
        <v>11429.63</v>
      </c>
      <c r="I28" s="1">
        <v>26027.119999999999</v>
      </c>
      <c r="J28" s="1">
        <v>70.7</v>
      </c>
      <c r="K28" s="1">
        <v>1308.5999999999999</v>
      </c>
      <c r="L28" s="1">
        <v>3279.47</v>
      </c>
      <c r="M28" s="1">
        <v>103563</v>
      </c>
      <c r="N28" s="1">
        <v>0</v>
      </c>
      <c r="O28" s="3">
        <f t="shared" si="0"/>
        <v>2035837.38</v>
      </c>
    </row>
    <row r="29" spans="1:15" x14ac:dyDescent="0.2">
      <c r="A29" s="4">
        <v>26</v>
      </c>
      <c r="B29" s="2" t="s">
        <v>43</v>
      </c>
      <c r="C29" s="1">
        <v>846690.27</v>
      </c>
      <c r="D29" s="1">
        <v>229127.92</v>
      </c>
      <c r="E29" s="1">
        <v>7569.61</v>
      </c>
      <c r="F29" s="1">
        <f>+'ENERO ORDINARIO'!F29+'4TO AJUST. TRI. FOFIR'!C29</f>
        <v>99726.459999999992</v>
      </c>
      <c r="G29" s="1">
        <v>19648.39</v>
      </c>
      <c r="H29" s="1">
        <v>6622.86</v>
      </c>
      <c r="I29" s="1">
        <v>16432.25</v>
      </c>
      <c r="J29" s="1">
        <v>44.63</v>
      </c>
      <c r="K29" s="1">
        <v>1376.7</v>
      </c>
      <c r="L29" s="1">
        <v>1724.86</v>
      </c>
      <c r="M29" s="1">
        <v>116489</v>
      </c>
      <c r="N29" s="1">
        <v>0</v>
      </c>
      <c r="O29" s="3">
        <f t="shared" si="0"/>
        <v>1345452.95</v>
      </c>
    </row>
    <row r="30" spans="1:15" x14ac:dyDescent="0.2">
      <c r="A30" s="4">
        <v>27</v>
      </c>
      <c r="B30" s="2" t="s">
        <v>44</v>
      </c>
      <c r="C30" s="1">
        <v>230210.63</v>
      </c>
      <c r="D30" s="1">
        <v>113273.8</v>
      </c>
      <c r="E30" s="1">
        <v>2712.16</v>
      </c>
      <c r="F30" s="1">
        <f>+'ENERO ORDINARIO'!F30+'4TO AJUST. TRI. FOFIR'!C30</f>
        <v>21963.77</v>
      </c>
      <c r="G30" s="1">
        <v>4830.12</v>
      </c>
      <c r="H30" s="1">
        <v>1524.46</v>
      </c>
      <c r="I30" s="1">
        <v>3415.86</v>
      </c>
      <c r="J30" s="1">
        <v>9.2799999999999994</v>
      </c>
      <c r="K30" s="1">
        <v>568.59</v>
      </c>
      <c r="L30" s="1">
        <v>302.81</v>
      </c>
      <c r="M30" s="1">
        <v>14885</v>
      </c>
      <c r="N30" s="1">
        <v>0</v>
      </c>
      <c r="O30" s="3">
        <f t="shared" si="0"/>
        <v>393696.48000000004</v>
      </c>
    </row>
    <row r="31" spans="1:15" x14ac:dyDescent="0.2">
      <c r="A31" s="4">
        <v>28</v>
      </c>
      <c r="B31" s="2" t="s">
        <v>45</v>
      </c>
      <c r="C31" s="1">
        <v>1977860.86</v>
      </c>
      <c r="D31" s="1">
        <v>527754.42000000004</v>
      </c>
      <c r="E31" s="1">
        <v>16247.76</v>
      </c>
      <c r="F31" s="1">
        <f>+'ENERO ORDINARIO'!F31+'4TO AJUST. TRI. FOFIR'!C31</f>
        <v>242444.07</v>
      </c>
      <c r="G31" s="1">
        <v>50487.21</v>
      </c>
      <c r="H31" s="1">
        <v>15987.76</v>
      </c>
      <c r="I31" s="1">
        <v>41749.769999999997</v>
      </c>
      <c r="J31" s="1">
        <v>113.4</v>
      </c>
      <c r="K31" s="1">
        <v>2799.96</v>
      </c>
      <c r="L31" s="1">
        <v>4346.72</v>
      </c>
      <c r="M31" s="1">
        <v>0</v>
      </c>
      <c r="N31" s="1">
        <v>0</v>
      </c>
      <c r="O31" s="3">
        <f t="shared" si="0"/>
        <v>2879791.9299999997</v>
      </c>
    </row>
    <row r="32" spans="1:15" x14ac:dyDescent="0.2">
      <c r="A32" s="4">
        <v>29</v>
      </c>
      <c r="B32" s="2" t="s">
        <v>46</v>
      </c>
      <c r="C32" s="1">
        <v>403122.61</v>
      </c>
      <c r="D32" s="1">
        <v>170222.38</v>
      </c>
      <c r="E32" s="1">
        <v>4102.0200000000004</v>
      </c>
      <c r="F32" s="1">
        <f>+'ENERO ORDINARIO'!F32+'4TO AJUST. TRI. FOFIR'!C32</f>
        <v>40416.369999999995</v>
      </c>
      <c r="G32" s="1">
        <v>9414.9500000000007</v>
      </c>
      <c r="H32" s="1">
        <v>2787.45</v>
      </c>
      <c r="I32" s="1">
        <v>6740.43</v>
      </c>
      <c r="J32" s="1">
        <v>18.309999999999999</v>
      </c>
      <c r="K32" s="1">
        <v>815.99</v>
      </c>
      <c r="L32" s="1">
        <v>613.24</v>
      </c>
      <c r="M32" s="1">
        <v>0</v>
      </c>
      <c r="N32" s="1">
        <v>0</v>
      </c>
      <c r="O32" s="3">
        <f t="shared" si="0"/>
        <v>638253.75</v>
      </c>
    </row>
    <row r="33" spans="1:15" x14ac:dyDescent="0.2">
      <c r="A33" s="4">
        <v>30</v>
      </c>
      <c r="B33" s="2" t="s">
        <v>47</v>
      </c>
      <c r="C33" s="1">
        <v>2689553.62</v>
      </c>
      <c r="D33" s="1">
        <v>233168.03</v>
      </c>
      <c r="E33" s="1">
        <v>16939.27</v>
      </c>
      <c r="F33" s="1">
        <f>+'ENERO ORDINARIO'!F33+'4TO AJUST. TRI. FOFIR'!C33</f>
        <v>299041.7</v>
      </c>
      <c r="G33" s="1">
        <v>18328.7</v>
      </c>
      <c r="H33" s="1">
        <v>20372.57</v>
      </c>
      <c r="I33" s="1">
        <v>33772.85</v>
      </c>
      <c r="J33" s="1">
        <v>91.74</v>
      </c>
      <c r="K33" s="1">
        <v>2347.11</v>
      </c>
      <c r="L33" s="1">
        <v>5368.2</v>
      </c>
      <c r="M33" s="1">
        <v>0</v>
      </c>
      <c r="N33" s="1">
        <v>0</v>
      </c>
      <c r="O33" s="3">
        <f t="shared" si="0"/>
        <v>3318983.7900000005</v>
      </c>
    </row>
    <row r="34" spans="1:15" x14ac:dyDescent="0.2">
      <c r="A34" s="4">
        <v>31</v>
      </c>
      <c r="B34" s="2" t="s">
        <v>48</v>
      </c>
      <c r="C34" s="1">
        <v>768066.56000000006</v>
      </c>
      <c r="D34" s="1">
        <v>94658.6</v>
      </c>
      <c r="E34" s="1">
        <v>6613.21</v>
      </c>
      <c r="F34" s="1">
        <f>+'ENERO ORDINARIO'!F34+'4TO AJUST. TRI. FOFIR'!C34</f>
        <v>68108.78</v>
      </c>
      <c r="G34" s="1">
        <v>15756.53</v>
      </c>
      <c r="H34" s="1">
        <v>4912</v>
      </c>
      <c r="I34" s="1">
        <v>11263.25</v>
      </c>
      <c r="J34" s="1">
        <v>30.59</v>
      </c>
      <c r="K34" s="1">
        <v>1304.31</v>
      </c>
      <c r="L34" s="1">
        <v>998.46</v>
      </c>
      <c r="M34" s="1">
        <v>0</v>
      </c>
      <c r="N34" s="1">
        <v>0</v>
      </c>
      <c r="O34" s="3">
        <f t="shared" si="0"/>
        <v>971712.29</v>
      </c>
    </row>
    <row r="35" spans="1:15" x14ac:dyDescent="0.2">
      <c r="A35" s="4">
        <v>32</v>
      </c>
      <c r="B35" s="2" t="s">
        <v>49</v>
      </c>
      <c r="C35" s="1">
        <v>149471.29999999999</v>
      </c>
      <c r="D35" s="1">
        <v>61694.05</v>
      </c>
      <c r="E35" s="1">
        <v>1830.55</v>
      </c>
      <c r="F35" s="1">
        <f>+'ENERO ORDINARIO'!F35+'4TO AJUST. TRI. FOFIR'!C35</f>
        <v>14110.86</v>
      </c>
      <c r="G35" s="1">
        <v>2377.8200000000002</v>
      </c>
      <c r="H35" s="1">
        <v>979.83</v>
      </c>
      <c r="I35" s="1">
        <v>1879.29</v>
      </c>
      <c r="J35" s="1">
        <v>5.0999999999999996</v>
      </c>
      <c r="K35" s="1">
        <v>383.46</v>
      </c>
      <c r="L35" s="1">
        <v>189.17</v>
      </c>
      <c r="M35" s="1">
        <v>0</v>
      </c>
      <c r="N35" s="1">
        <v>0</v>
      </c>
      <c r="O35" s="3">
        <f t="shared" si="0"/>
        <v>232921.42999999996</v>
      </c>
    </row>
    <row r="36" spans="1:15" x14ac:dyDescent="0.2">
      <c r="A36" s="4">
        <v>33</v>
      </c>
      <c r="B36" s="2" t="s">
        <v>50</v>
      </c>
      <c r="C36" s="1">
        <v>278631.2</v>
      </c>
      <c r="D36" s="1">
        <v>91751.63</v>
      </c>
      <c r="E36" s="1">
        <v>2288.41</v>
      </c>
      <c r="F36" s="1">
        <f>+'ENERO ORDINARIO'!F36+'4TO AJUST. TRI. FOFIR'!C36</f>
        <v>35225.199999999997</v>
      </c>
      <c r="G36" s="1">
        <v>6207.18</v>
      </c>
      <c r="H36" s="1">
        <v>2312.61</v>
      </c>
      <c r="I36" s="1">
        <v>5727.48</v>
      </c>
      <c r="J36" s="1">
        <v>15.56</v>
      </c>
      <c r="K36" s="1">
        <v>468.38</v>
      </c>
      <c r="L36" s="1">
        <v>642</v>
      </c>
      <c r="M36" s="1">
        <v>0</v>
      </c>
      <c r="N36" s="1">
        <v>0</v>
      </c>
      <c r="O36" s="3">
        <f t="shared" si="0"/>
        <v>423269.64999999997</v>
      </c>
    </row>
    <row r="37" spans="1:15" x14ac:dyDescent="0.2">
      <c r="A37" s="4">
        <v>34</v>
      </c>
      <c r="B37" s="2" t="s">
        <v>51</v>
      </c>
      <c r="C37" s="1">
        <v>168697.99</v>
      </c>
      <c r="D37" s="1">
        <v>73439.59</v>
      </c>
      <c r="E37" s="1">
        <v>1845.65</v>
      </c>
      <c r="F37" s="1">
        <f>+'ENERO ORDINARIO'!F37+'4TO AJUST. TRI. FOFIR'!C37</f>
        <v>16529.14</v>
      </c>
      <c r="G37" s="1">
        <v>2779.27</v>
      </c>
      <c r="H37" s="1">
        <v>1143.08</v>
      </c>
      <c r="I37" s="1">
        <v>2315.0700000000002</v>
      </c>
      <c r="J37" s="1">
        <v>6.29</v>
      </c>
      <c r="K37" s="1">
        <v>376.12</v>
      </c>
      <c r="L37" s="1">
        <v>240.21</v>
      </c>
      <c r="M37" s="1">
        <v>17804</v>
      </c>
      <c r="N37" s="1">
        <v>0</v>
      </c>
      <c r="O37" s="3">
        <f t="shared" si="0"/>
        <v>285176.41000000003</v>
      </c>
    </row>
    <row r="38" spans="1:15" x14ac:dyDescent="0.2">
      <c r="A38" s="4">
        <v>35</v>
      </c>
      <c r="B38" s="2" t="s">
        <v>52</v>
      </c>
      <c r="C38" s="1">
        <v>126407.55</v>
      </c>
      <c r="D38" s="1">
        <v>63990.04</v>
      </c>
      <c r="E38" s="1">
        <v>1101.8800000000001</v>
      </c>
      <c r="F38" s="1">
        <f>+'ENERO ORDINARIO'!F38+'4TO AJUST. TRI. FOFIR'!C38</f>
        <v>15595.33</v>
      </c>
      <c r="G38" s="1">
        <v>1383.73</v>
      </c>
      <c r="H38" s="1">
        <v>1025.93</v>
      </c>
      <c r="I38" s="1">
        <v>1930.25</v>
      </c>
      <c r="J38" s="1">
        <v>5.24</v>
      </c>
      <c r="K38" s="1">
        <v>207.4</v>
      </c>
      <c r="L38" s="1">
        <v>277.52999999999997</v>
      </c>
      <c r="M38" s="1">
        <v>0</v>
      </c>
      <c r="N38" s="1">
        <v>0</v>
      </c>
      <c r="O38" s="3">
        <f t="shared" si="0"/>
        <v>211924.87999999998</v>
      </c>
    </row>
    <row r="39" spans="1:15" x14ac:dyDescent="0.2">
      <c r="A39" s="4">
        <v>36</v>
      </c>
      <c r="B39" s="2" t="s">
        <v>53</v>
      </c>
      <c r="C39" s="1">
        <v>434472.14</v>
      </c>
      <c r="D39" s="1">
        <v>62626.6</v>
      </c>
      <c r="E39" s="1">
        <v>4086.95</v>
      </c>
      <c r="F39" s="1">
        <f>+'ENERO ORDINARIO'!F39+'4TO AJUST. TRI. FOFIR'!C39</f>
        <v>45584.17</v>
      </c>
      <c r="G39" s="1">
        <v>11481.18</v>
      </c>
      <c r="H39" s="1">
        <v>3116.42</v>
      </c>
      <c r="I39" s="1">
        <v>8239.34</v>
      </c>
      <c r="J39" s="1">
        <v>22.38</v>
      </c>
      <c r="K39" s="1">
        <v>796.26</v>
      </c>
      <c r="L39" s="1">
        <v>730.4</v>
      </c>
      <c r="M39" s="1">
        <v>0</v>
      </c>
      <c r="N39" s="1">
        <v>0</v>
      </c>
      <c r="O39" s="3">
        <f t="shared" si="0"/>
        <v>571155.84000000008</v>
      </c>
    </row>
    <row r="40" spans="1:15" x14ac:dyDescent="0.2">
      <c r="A40" s="4">
        <v>37</v>
      </c>
      <c r="B40" s="2" t="s">
        <v>54</v>
      </c>
      <c r="C40" s="1">
        <v>382099.05</v>
      </c>
      <c r="D40" s="1">
        <v>86636.73</v>
      </c>
      <c r="E40" s="1">
        <v>3786.46</v>
      </c>
      <c r="F40" s="1">
        <f>+'ENERO ORDINARIO'!F40+'4TO AJUST. TRI. FOFIR'!C40</f>
        <v>41385</v>
      </c>
      <c r="G40" s="1">
        <v>9786.93</v>
      </c>
      <c r="H40" s="1">
        <v>2798.7</v>
      </c>
      <c r="I40" s="1">
        <v>7184.8</v>
      </c>
      <c r="J40" s="1">
        <v>19.52</v>
      </c>
      <c r="K40" s="1">
        <v>749.35</v>
      </c>
      <c r="L40" s="1">
        <v>666.43</v>
      </c>
      <c r="M40" s="1">
        <v>0</v>
      </c>
      <c r="N40" s="1">
        <v>0</v>
      </c>
      <c r="O40" s="3">
        <f t="shared" si="0"/>
        <v>535112.97000000009</v>
      </c>
    </row>
    <row r="41" spans="1:15" x14ac:dyDescent="0.2">
      <c r="A41" s="4">
        <v>38</v>
      </c>
      <c r="B41" s="2" t="s">
        <v>55</v>
      </c>
      <c r="C41" s="1">
        <v>198488.74</v>
      </c>
      <c r="D41" s="1">
        <v>67649.06</v>
      </c>
      <c r="E41" s="1">
        <v>2144.0500000000002</v>
      </c>
      <c r="F41" s="1">
        <f>+'ENERO ORDINARIO'!F41+'4TO AJUST. TRI. FOFIR'!C41</f>
        <v>19732.43</v>
      </c>
      <c r="G41" s="1">
        <v>4118.3500000000004</v>
      </c>
      <c r="H41" s="1">
        <v>1360.44</v>
      </c>
      <c r="I41" s="1">
        <v>3098.27</v>
      </c>
      <c r="J41" s="1">
        <v>8.42</v>
      </c>
      <c r="K41" s="1">
        <v>443.47</v>
      </c>
      <c r="L41" s="1">
        <v>291.60000000000002</v>
      </c>
      <c r="M41" s="1">
        <v>26579</v>
      </c>
      <c r="N41" s="1">
        <v>0</v>
      </c>
      <c r="O41" s="3">
        <f t="shared" si="0"/>
        <v>323913.8299999999</v>
      </c>
    </row>
    <row r="42" spans="1:15" x14ac:dyDescent="0.2">
      <c r="A42" s="4">
        <v>39</v>
      </c>
      <c r="B42" s="2" t="s">
        <v>56</v>
      </c>
      <c r="C42" s="1">
        <v>13135460.890000001</v>
      </c>
      <c r="D42" s="1">
        <v>3498815.88</v>
      </c>
      <c r="E42" s="1">
        <v>86290.32</v>
      </c>
      <c r="F42" s="1">
        <f>+'ENERO ORDINARIO'!F42+'4TO AJUST. TRI. FOFIR'!C42</f>
        <v>1650675.03</v>
      </c>
      <c r="G42" s="1">
        <v>166116.91</v>
      </c>
      <c r="H42" s="1">
        <v>109134.56</v>
      </c>
      <c r="I42" s="1">
        <v>220312.93</v>
      </c>
      <c r="J42" s="1">
        <v>598.41999999999996</v>
      </c>
      <c r="K42" s="1">
        <v>15403.95</v>
      </c>
      <c r="L42" s="1">
        <v>31060.29</v>
      </c>
      <c r="M42" s="1">
        <v>3259353</v>
      </c>
      <c r="N42" s="1">
        <v>0</v>
      </c>
      <c r="O42" s="3">
        <f t="shared" si="0"/>
        <v>22173222.18</v>
      </c>
    </row>
    <row r="43" spans="1:15" x14ac:dyDescent="0.2">
      <c r="A43" s="4">
        <v>40</v>
      </c>
      <c r="B43" s="2" t="s">
        <v>57</v>
      </c>
      <c r="C43" s="1">
        <v>501208.01</v>
      </c>
      <c r="D43" s="1">
        <v>65006.8</v>
      </c>
      <c r="E43" s="1">
        <v>4710.24</v>
      </c>
      <c r="F43" s="1">
        <f>+'ENERO ORDINARIO'!F43+'4TO AJUST. TRI. FOFIR'!C43</f>
        <v>56112.17</v>
      </c>
      <c r="G43" s="1">
        <v>14723.04</v>
      </c>
      <c r="H43" s="1">
        <v>3769.61</v>
      </c>
      <c r="I43" s="1">
        <v>10236.129999999999</v>
      </c>
      <c r="J43" s="1">
        <v>27.8</v>
      </c>
      <c r="K43" s="1">
        <v>903.42</v>
      </c>
      <c r="L43" s="1">
        <v>934.24</v>
      </c>
      <c r="M43" s="1">
        <v>37494</v>
      </c>
      <c r="N43" s="1">
        <v>0</v>
      </c>
      <c r="O43" s="3">
        <f t="shared" si="0"/>
        <v>695125.4600000002</v>
      </c>
    </row>
    <row r="44" spans="1:15" x14ac:dyDescent="0.2">
      <c r="A44" s="4">
        <v>41</v>
      </c>
      <c r="B44" s="2" t="s">
        <v>58</v>
      </c>
      <c r="C44" s="1">
        <v>2711242.77</v>
      </c>
      <c r="D44" s="1">
        <v>1124424.26</v>
      </c>
      <c r="E44" s="1">
        <v>25018.240000000002</v>
      </c>
      <c r="F44" s="1">
        <f>+'ENERO ORDINARIO'!F44+'4TO AJUST. TRI. FOFIR'!C44</f>
        <v>306421.08</v>
      </c>
      <c r="G44" s="1">
        <v>70919.070000000007</v>
      </c>
      <c r="H44" s="1">
        <v>20545.87</v>
      </c>
      <c r="I44" s="1">
        <v>53305.47</v>
      </c>
      <c r="J44" s="1">
        <v>144.79</v>
      </c>
      <c r="K44" s="1">
        <v>4711.1899999999996</v>
      </c>
      <c r="L44" s="1">
        <v>5150.54</v>
      </c>
      <c r="M44" s="1">
        <v>202642</v>
      </c>
      <c r="N44" s="1">
        <v>0</v>
      </c>
      <c r="O44" s="3">
        <f t="shared" si="0"/>
        <v>4524525.2800000012</v>
      </c>
    </row>
    <row r="45" spans="1:15" x14ac:dyDescent="0.2">
      <c r="A45" s="4">
        <v>42</v>
      </c>
      <c r="B45" s="2" t="s">
        <v>59</v>
      </c>
      <c r="C45" s="1">
        <v>1004299.84</v>
      </c>
      <c r="D45" s="1">
        <v>211774.71</v>
      </c>
      <c r="E45" s="1">
        <v>7790.46</v>
      </c>
      <c r="F45" s="1">
        <f>+'ENERO ORDINARIO'!F45+'4TO AJUST. TRI. FOFIR'!C45</f>
        <v>120916.26</v>
      </c>
      <c r="G45" s="1">
        <v>18013.73</v>
      </c>
      <c r="H45" s="1">
        <v>8036.93</v>
      </c>
      <c r="I45" s="1">
        <v>18033.66</v>
      </c>
      <c r="J45" s="1">
        <v>48.98</v>
      </c>
      <c r="K45" s="1">
        <v>1446.59</v>
      </c>
      <c r="L45" s="1">
        <v>2176.5500000000002</v>
      </c>
      <c r="M45" s="1">
        <v>108654</v>
      </c>
      <c r="N45" s="1">
        <v>0</v>
      </c>
      <c r="O45" s="3">
        <f t="shared" si="0"/>
        <v>1501191.71</v>
      </c>
    </row>
    <row r="46" spans="1:15" x14ac:dyDescent="0.2">
      <c r="A46" s="4">
        <v>43</v>
      </c>
      <c r="B46" s="2" t="s">
        <v>60</v>
      </c>
      <c r="C46" s="1">
        <v>12941034.369999999</v>
      </c>
      <c r="D46" s="1">
        <v>3489916.88</v>
      </c>
      <c r="E46" s="1">
        <v>96779.38</v>
      </c>
      <c r="F46" s="1">
        <f>+'ENERO ORDINARIO'!F46+'4TO AJUST. TRI. FOFIR'!C46</f>
        <v>1587653.3299999998</v>
      </c>
      <c r="G46" s="1">
        <v>241574.99</v>
      </c>
      <c r="H46" s="1">
        <v>104957.72</v>
      </c>
      <c r="I46" s="1">
        <v>241659.04</v>
      </c>
      <c r="J46" s="1">
        <v>656.4</v>
      </c>
      <c r="K46" s="1">
        <v>15476.23</v>
      </c>
      <c r="L46" s="1">
        <v>28942.98</v>
      </c>
      <c r="M46" s="1">
        <v>0</v>
      </c>
      <c r="N46" s="1">
        <v>0</v>
      </c>
      <c r="O46" s="3">
        <f t="shared" si="0"/>
        <v>18748651.319999997</v>
      </c>
    </row>
    <row r="47" spans="1:15" x14ac:dyDescent="0.2">
      <c r="A47" s="4">
        <v>44</v>
      </c>
      <c r="B47" s="2" t="s">
        <v>61</v>
      </c>
      <c r="C47" s="1">
        <v>3912188.77</v>
      </c>
      <c r="D47" s="1">
        <v>1315213.43</v>
      </c>
      <c r="E47" s="1">
        <v>37251.14</v>
      </c>
      <c r="F47" s="1">
        <f>+'ENERO ORDINARIO'!F47+'4TO AJUST. TRI. FOFIR'!C47</f>
        <v>376753.79</v>
      </c>
      <c r="G47" s="1">
        <v>87558.89</v>
      </c>
      <c r="H47" s="1">
        <v>26405.99</v>
      </c>
      <c r="I47" s="1">
        <v>64168.37</v>
      </c>
      <c r="J47" s="1">
        <v>174.3</v>
      </c>
      <c r="K47" s="1">
        <v>7757.26</v>
      </c>
      <c r="L47" s="1">
        <v>5688.39</v>
      </c>
      <c r="M47" s="1">
        <v>0</v>
      </c>
      <c r="N47" s="1">
        <v>206036.43</v>
      </c>
      <c r="O47" s="3">
        <f t="shared" si="0"/>
        <v>6039196.7599999988</v>
      </c>
    </row>
    <row r="48" spans="1:15" x14ac:dyDescent="0.2">
      <c r="A48" s="4">
        <v>45</v>
      </c>
      <c r="B48" s="2" t="s">
        <v>62</v>
      </c>
      <c r="C48" s="1">
        <v>710773.27</v>
      </c>
      <c r="D48" s="1">
        <v>274302.39</v>
      </c>
      <c r="E48" s="1">
        <v>4936.3999999999996</v>
      </c>
      <c r="F48" s="1">
        <f>+'ENERO ORDINARIO'!F48+'4TO AJUST. TRI. FOFIR'!C48</f>
        <v>89140.83</v>
      </c>
      <c r="G48" s="1">
        <v>16682.41</v>
      </c>
      <c r="H48" s="1">
        <v>5877.96</v>
      </c>
      <c r="I48" s="1">
        <v>15091.71</v>
      </c>
      <c r="J48" s="1">
        <v>40.99</v>
      </c>
      <c r="K48" s="1">
        <v>793.96</v>
      </c>
      <c r="L48" s="1">
        <v>1660.11</v>
      </c>
      <c r="M48" s="1">
        <v>56003</v>
      </c>
      <c r="N48" s="1">
        <v>0</v>
      </c>
      <c r="O48" s="3">
        <f t="shared" si="0"/>
        <v>1175303.03</v>
      </c>
    </row>
    <row r="49" spans="1:15" x14ac:dyDescent="0.2">
      <c r="A49" s="4">
        <v>46</v>
      </c>
      <c r="B49" s="2" t="s">
        <v>63</v>
      </c>
      <c r="C49" s="1">
        <v>507526.32</v>
      </c>
      <c r="D49" s="1">
        <v>128858.27</v>
      </c>
      <c r="E49" s="1">
        <v>4245.29</v>
      </c>
      <c r="F49" s="1">
        <f>+'ENERO ORDINARIO'!F49+'4TO AJUST. TRI. FOFIR'!C49</f>
        <v>57392.84</v>
      </c>
      <c r="G49" s="1">
        <v>6399.16</v>
      </c>
      <c r="H49" s="1">
        <v>3873.37</v>
      </c>
      <c r="I49" s="1">
        <v>7421.57</v>
      </c>
      <c r="J49" s="1">
        <v>20.16</v>
      </c>
      <c r="K49" s="1">
        <v>892.22</v>
      </c>
      <c r="L49" s="1">
        <v>989.82</v>
      </c>
      <c r="M49" s="1">
        <v>10250</v>
      </c>
      <c r="N49" s="1">
        <v>0</v>
      </c>
      <c r="O49" s="3">
        <f t="shared" si="0"/>
        <v>727869.0199999999</v>
      </c>
    </row>
    <row r="50" spans="1:15" x14ac:dyDescent="0.2">
      <c r="A50" s="4">
        <v>47</v>
      </c>
      <c r="B50" s="2" t="s">
        <v>64</v>
      </c>
      <c r="C50" s="1">
        <v>56792.65</v>
      </c>
      <c r="D50" s="1">
        <v>30830.36</v>
      </c>
      <c r="E50" s="1">
        <v>877.23</v>
      </c>
      <c r="F50" s="1">
        <f>+'ENERO ORDINARIO'!F50+'4TO AJUST. TRI. FOFIR'!C50</f>
        <v>4526.75</v>
      </c>
      <c r="G50" s="1">
        <v>173.13</v>
      </c>
      <c r="H50" s="1">
        <v>325.04000000000002</v>
      </c>
      <c r="I50" s="1">
        <v>272.14999999999998</v>
      </c>
      <c r="J50" s="1">
        <v>0.74</v>
      </c>
      <c r="K50" s="1">
        <v>202.7</v>
      </c>
      <c r="L50" s="1">
        <v>41.29</v>
      </c>
      <c r="M50" s="1">
        <v>0</v>
      </c>
      <c r="N50" s="1">
        <v>0</v>
      </c>
      <c r="O50" s="3">
        <f t="shared" si="0"/>
        <v>94042.04</v>
      </c>
    </row>
    <row r="51" spans="1:15" x14ac:dyDescent="0.2">
      <c r="A51" s="4">
        <v>48</v>
      </c>
      <c r="B51" s="2" t="s">
        <v>65</v>
      </c>
      <c r="C51" s="1">
        <v>175512.89</v>
      </c>
      <c r="D51" s="1">
        <v>56610.99</v>
      </c>
      <c r="E51" s="1">
        <v>2090.09</v>
      </c>
      <c r="F51" s="1">
        <f>+'ENERO ORDINARIO'!F51+'4TO AJUST. TRI. FOFIR'!C51</f>
        <v>16988.62</v>
      </c>
      <c r="G51" s="1">
        <v>3175</v>
      </c>
      <c r="H51" s="1">
        <v>1172.53</v>
      </c>
      <c r="I51" s="1">
        <v>2424.08</v>
      </c>
      <c r="J51" s="1">
        <v>6.58</v>
      </c>
      <c r="K51" s="1">
        <v>430.75</v>
      </c>
      <c r="L51" s="1">
        <v>235.89</v>
      </c>
      <c r="M51" s="1">
        <v>0</v>
      </c>
      <c r="N51" s="1">
        <v>0</v>
      </c>
      <c r="O51" s="3">
        <f t="shared" si="0"/>
        <v>258647.41999999998</v>
      </c>
    </row>
    <row r="52" spans="1:15" x14ac:dyDescent="0.2">
      <c r="A52" s="4">
        <v>49</v>
      </c>
      <c r="B52" s="2" t="s">
        <v>66</v>
      </c>
      <c r="C52" s="1">
        <v>140535.60999999999</v>
      </c>
      <c r="D52" s="1">
        <v>56205.15</v>
      </c>
      <c r="E52" s="1">
        <v>1705.55</v>
      </c>
      <c r="F52" s="1">
        <f>+'ENERO ORDINARIO'!F52+'4TO AJUST. TRI. FOFIR'!C52</f>
        <v>13390.58</v>
      </c>
      <c r="G52" s="1">
        <v>2583.44</v>
      </c>
      <c r="H52" s="1">
        <v>927.81</v>
      </c>
      <c r="I52" s="1">
        <v>1939.67</v>
      </c>
      <c r="J52" s="1">
        <v>5.27</v>
      </c>
      <c r="K52" s="1">
        <v>355.65</v>
      </c>
      <c r="L52" s="1">
        <v>181.83</v>
      </c>
      <c r="M52" s="1">
        <v>0</v>
      </c>
      <c r="N52" s="1">
        <v>0</v>
      </c>
      <c r="O52" s="3">
        <f t="shared" si="0"/>
        <v>217830.55999999994</v>
      </c>
    </row>
    <row r="53" spans="1:15" x14ac:dyDescent="0.2">
      <c r="A53" s="4">
        <v>50</v>
      </c>
      <c r="B53" s="2" t="s">
        <v>67</v>
      </c>
      <c r="C53" s="1">
        <v>389073.11</v>
      </c>
      <c r="D53" s="1">
        <v>123772.96</v>
      </c>
      <c r="E53" s="1">
        <v>3644.08</v>
      </c>
      <c r="F53" s="1">
        <f>+'ENERO ORDINARIO'!F53+'4TO AJUST. TRI. FOFIR'!C53</f>
        <v>42554.61</v>
      </c>
      <c r="G53" s="1">
        <v>8287.34</v>
      </c>
      <c r="H53" s="1">
        <v>2878.72</v>
      </c>
      <c r="I53" s="1">
        <v>6744.82</v>
      </c>
      <c r="J53" s="1">
        <v>18.32</v>
      </c>
      <c r="K53" s="1">
        <v>723.06</v>
      </c>
      <c r="L53" s="1">
        <v>700.31</v>
      </c>
      <c r="M53" s="1">
        <v>32013</v>
      </c>
      <c r="N53" s="1">
        <v>0</v>
      </c>
      <c r="O53" s="3">
        <f t="shared" si="0"/>
        <v>610410.32999999996</v>
      </c>
    </row>
    <row r="54" spans="1:15" x14ac:dyDescent="0.2">
      <c r="A54" s="4">
        <v>51</v>
      </c>
      <c r="B54" s="2" t="s">
        <v>68</v>
      </c>
      <c r="C54" s="1">
        <v>464112.25</v>
      </c>
      <c r="D54" s="1">
        <v>146201.57</v>
      </c>
      <c r="E54" s="1">
        <v>4272.3900000000003</v>
      </c>
      <c r="F54" s="1">
        <f>+'ENERO ORDINARIO'!F54+'4TO AJUST. TRI. FOFIR'!C54</f>
        <v>53091.38</v>
      </c>
      <c r="G54" s="1">
        <v>10884</v>
      </c>
      <c r="H54" s="1">
        <v>3548.39</v>
      </c>
      <c r="I54" s="1">
        <v>8611.84</v>
      </c>
      <c r="J54" s="1">
        <v>23.39</v>
      </c>
      <c r="K54" s="1">
        <v>796.64</v>
      </c>
      <c r="L54" s="1">
        <v>898.61</v>
      </c>
      <c r="M54" s="1">
        <v>19417</v>
      </c>
      <c r="N54" s="1">
        <v>0</v>
      </c>
      <c r="O54" s="3">
        <f t="shared" si="0"/>
        <v>711857.46000000008</v>
      </c>
    </row>
    <row r="55" spans="1:15" x14ac:dyDescent="0.2">
      <c r="A55" s="4">
        <v>52</v>
      </c>
      <c r="B55" s="2" t="s">
        <v>69</v>
      </c>
      <c r="C55" s="1">
        <v>636542.14</v>
      </c>
      <c r="D55" s="1">
        <v>229394</v>
      </c>
      <c r="E55" s="1">
        <v>4383.34</v>
      </c>
      <c r="F55" s="1">
        <f>+'ENERO ORDINARIO'!F55+'4TO AJUST. TRI. FOFIR'!C55</f>
        <v>68410.97</v>
      </c>
      <c r="G55" s="1">
        <v>12965.5</v>
      </c>
      <c r="H55" s="1">
        <v>4775.76</v>
      </c>
      <c r="I55" s="1">
        <v>11198.83</v>
      </c>
      <c r="J55" s="1">
        <v>30.42</v>
      </c>
      <c r="K55" s="1">
        <v>1013.94</v>
      </c>
      <c r="L55" s="1">
        <v>1205.44</v>
      </c>
      <c r="M55" s="1">
        <v>141342</v>
      </c>
      <c r="N55" s="1">
        <v>0</v>
      </c>
      <c r="O55" s="3">
        <f t="shared" si="0"/>
        <v>1111262.3399999999</v>
      </c>
    </row>
    <row r="56" spans="1:15" x14ac:dyDescent="0.2">
      <c r="A56" s="4">
        <v>53</v>
      </c>
      <c r="B56" s="2" t="s">
        <v>70</v>
      </c>
      <c r="C56" s="1">
        <v>380843.46</v>
      </c>
      <c r="D56" s="1">
        <v>185261.34</v>
      </c>
      <c r="E56" s="1">
        <v>5759.9</v>
      </c>
      <c r="F56" s="1">
        <f>+'ENERO ORDINARIO'!F56+'4TO AJUST. TRI. FOFIR'!C56</f>
        <v>30117.45</v>
      </c>
      <c r="G56" s="1">
        <v>2773.72</v>
      </c>
      <c r="H56" s="1">
        <v>2167.08</v>
      </c>
      <c r="I56" s="1">
        <v>2491.61</v>
      </c>
      <c r="J56" s="1">
        <v>6.77</v>
      </c>
      <c r="K56" s="1">
        <v>1249.81</v>
      </c>
      <c r="L56" s="1">
        <v>275.06</v>
      </c>
      <c r="M56" s="1">
        <v>56456</v>
      </c>
      <c r="N56" s="1">
        <v>0</v>
      </c>
      <c r="O56" s="3">
        <f t="shared" si="0"/>
        <v>667402.20000000007</v>
      </c>
    </row>
    <row r="57" spans="1:15" x14ac:dyDescent="0.2">
      <c r="A57" s="4">
        <v>54</v>
      </c>
      <c r="B57" s="2" t="s">
        <v>71</v>
      </c>
      <c r="C57" s="1">
        <v>116049.38</v>
      </c>
      <c r="D57" s="1">
        <v>45972.45</v>
      </c>
      <c r="E57" s="1">
        <v>1293.97</v>
      </c>
      <c r="F57" s="1">
        <f>+'ENERO ORDINARIO'!F57+'4TO AJUST. TRI. FOFIR'!C57</f>
        <v>11564.83</v>
      </c>
      <c r="G57" s="1">
        <v>870.38</v>
      </c>
      <c r="H57" s="1">
        <v>796.01</v>
      </c>
      <c r="I57" s="1">
        <v>1180.22</v>
      </c>
      <c r="J57" s="1">
        <v>3.21</v>
      </c>
      <c r="K57" s="1">
        <v>272.38</v>
      </c>
      <c r="L57" s="1">
        <v>169.27</v>
      </c>
      <c r="M57" s="1">
        <v>4792</v>
      </c>
      <c r="N57" s="1">
        <v>0</v>
      </c>
      <c r="O57" s="3">
        <f t="shared" si="0"/>
        <v>182964.1</v>
      </c>
    </row>
    <row r="58" spans="1:15" x14ac:dyDescent="0.2">
      <c r="A58" s="4">
        <v>55</v>
      </c>
      <c r="B58" s="2" t="s">
        <v>72</v>
      </c>
      <c r="C58" s="1">
        <v>326597.05</v>
      </c>
      <c r="D58" s="1">
        <v>98905</v>
      </c>
      <c r="E58" s="1">
        <v>3206.75</v>
      </c>
      <c r="F58" s="1">
        <f>+'ENERO ORDINARIO'!F58+'4TO AJUST. TRI. FOFIR'!C58</f>
        <v>33380.9</v>
      </c>
      <c r="G58" s="1">
        <v>8066.61</v>
      </c>
      <c r="H58" s="1">
        <v>2294.9</v>
      </c>
      <c r="I58" s="1">
        <v>5861.28</v>
      </c>
      <c r="J58" s="1">
        <v>15.92</v>
      </c>
      <c r="K58" s="1">
        <v>645.41</v>
      </c>
      <c r="L58" s="1">
        <v>519.59</v>
      </c>
      <c r="M58" s="1">
        <v>0</v>
      </c>
      <c r="N58" s="1">
        <v>0</v>
      </c>
      <c r="O58" s="3">
        <f t="shared" si="0"/>
        <v>479493.41000000003</v>
      </c>
    </row>
    <row r="59" spans="1:15" x14ac:dyDescent="0.2">
      <c r="A59" s="4">
        <v>56</v>
      </c>
      <c r="B59" s="2" t="s">
        <v>73</v>
      </c>
      <c r="C59" s="1">
        <v>149682.48000000001</v>
      </c>
      <c r="D59" s="1">
        <v>39322.199999999997</v>
      </c>
      <c r="E59" s="1">
        <v>1766.52</v>
      </c>
      <c r="F59" s="1">
        <f>+'ENERO ORDINARIO'!F59+'4TO AJUST. TRI. FOFIR'!C59</f>
        <v>14443.78</v>
      </c>
      <c r="G59" s="1">
        <v>3163.98</v>
      </c>
      <c r="H59" s="1">
        <v>999.22</v>
      </c>
      <c r="I59" s="1">
        <v>2266.7600000000002</v>
      </c>
      <c r="J59" s="1">
        <v>6.16</v>
      </c>
      <c r="K59" s="1">
        <v>369.18</v>
      </c>
      <c r="L59" s="1">
        <v>200.94</v>
      </c>
      <c r="M59" s="1">
        <v>0</v>
      </c>
      <c r="N59" s="1">
        <v>0</v>
      </c>
      <c r="O59" s="3">
        <f t="shared" si="0"/>
        <v>212221.22</v>
      </c>
    </row>
    <row r="60" spans="1:15" x14ac:dyDescent="0.2">
      <c r="A60" s="4">
        <v>57</v>
      </c>
      <c r="B60" s="2" t="s">
        <v>74</v>
      </c>
      <c r="C60" s="1">
        <v>4701011.7</v>
      </c>
      <c r="D60" s="1">
        <v>1130483.51</v>
      </c>
      <c r="E60" s="1">
        <v>34862.43</v>
      </c>
      <c r="F60" s="1">
        <f>+'ENERO ORDINARIO'!F60+'4TO AJUST. TRI. FOFIR'!C60</f>
        <v>537831.02</v>
      </c>
      <c r="G60" s="1">
        <v>81958.64</v>
      </c>
      <c r="H60" s="1">
        <v>36267.64</v>
      </c>
      <c r="I60" s="1">
        <v>80277.279999999999</v>
      </c>
      <c r="J60" s="1">
        <v>218.05</v>
      </c>
      <c r="K60" s="1">
        <v>6230.76</v>
      </c>
      <c r="L60" s="1">
        <v>9530.16</v>
      </c>
      <c r="M60" s="1">
        <v>641354</v>
      </c>
      <c r="N60" s="1">
        <v>63830.28</v>
      </c>
      <c r="O60" s="3">
        <f t="shared" si="0"/>
        <v>7323855.4699999997</v>
      </c>
    </row>
    <row r="61" spans="1:15" x14ac:dyDescent="0.2">
      <c r="A61" s="4">
        <v>58</v>
      </c>
      <c r="B61" s="2" t="s">
        <v>75</v>
      </c>
      <c r="C61" s="1">
        <v>1015934.08</v>
      </c>
      <c r="D61" s="1">
        <v>98433.4</v>
      </c>
      <c r="E61" s="1">
        <v>9485.23</v>
      </c>
      <c r="F61" s="1">
        <f>+'ENERO ORDINARIO'!F61+'4TO AJUST. TRI. FOFIR'!C61</f>
        <v>112650.24000000001</v>
      </c>
      <c r="G61" s="1">
        <v>28808.05</v>
      </c>
      <c r="H61" s="1">
        <v>7591.32</v>
      </c>
      <c r="I61" s="1">
        <v>20432.349999999999</v>
      </c>
      <c r="J61" s="1">
        <v>55.5</v>
      </c>
      <c r="K61" s="1">
        <v>1842.31</v>
      </c>
      <c r="L61" s="1">
        <v>1869.12</v>
      </c>
      <c r="M61" s="1">
        <v>72741</v>
      </c>
      <c r="N61" s="1">
        <v>0</v>
      </c>
      <c r="O61" s="3">
        <f t="shared" si="0"/>
        <v>1369842.6000000003</v>
      </c>
    </row>
    <row r="62" spans="1:15" x14ac:dyDescent="0.2">
      <c r="A62" s="4">
        <v>59</v>
      </c>
      <c r="B62" s="2" t="s">
        <v>76</v>
      </c>
      <c r="C62" s="1">
        <v>5041628.2</v>
      </c>
      <c r="D62" s="1">
        <v>1481785.75</v>
      </c>
      <c r="E62" s="1">
        <v>38373.410000000003</v>
      </c>
      <c r="F62" s="1">
        <f>+'ENERO ORDINARIO'!F62+'4TO AJUST. TRI. FOFIR'!C62</f>
        <v>611770.67999999993</v>
      </c>
      <c r="G62" s="1">
        <v>108550.34</v>
      </c>
      <c r="H62" s="1">
        <v>40409.1</v>
      </c>
      <c r="I62" s="1">
        <v>98773.51</v>
      </c>
      <c r="J62" s="1">
        <v>268.29000000000002</v>
      </c>
      <c r="K62" s="1">
        <v>6220.85</v>
      </c>
      <c r="L62" s="1">
        <v>11097</v>
      </c>
      <c r="M62" s="1">
        <v>0</v>
      </c>
      <c r="N62" s="1">
        <v>0</v>
      </c>
      <c r="O62" s="3">
        <f t="shared" si="0"/>
        <v>7438877.129999999</v>
      </c>
    </row>
    <row r="63" spans="1:15" x14ac:dyDescent="0.2">
      <c r="A63" s="4">
        <v>60</v>
      </c>
      <c r="B63" s="2" t="s">
        <v>77</v>
      </c>
      <c r="C63" s="1">
        <v>251702.65</v>
      </c>
      <c r="D63" s="1">
        <v>67516.58</v>
      </c>
      <c r="E63" s="1">
        <v>2657.16</v>
      </c>
      <c r="F63" s="1">
        <f>+'ENERO ORDINARIO'!F63+'4TO AJUST. TRI. FOFIR'!C63</f>
        <v>24001.33</v>
      </c>
      <c r="G63" s="1">
        <v>5457.44</v>
      </c>
      <c r="H63" s="1">
        <v>1676.92</v>
      </c>
      <c r="I63" s="1">
        <v>3902.36</v>
      </c>
      <c r="J63" s="1">
        <v>10.6</v>
      </c>
      <c r="K63" s="1">
        <v>550.54999999999995</v>
      </c>
      <c r="L63" s="1">
        <v>346.38</v>
      </c>
      <c r="M63" s="1">
        <v>0</v>
      </c>
      <c r="N63" s="1">
        <v>0</v>
      </c>
      <c r="O63" s="3">
        <f t="shared" si="0"/>
        <v>357821.96999999991</v>
      </c>
    </row>
    <row r="64" spans="1:15" x14ac:dyDescent="0.2">
      <c r="A64" s="4">
        <v>61</v>
      </c>
      <c r="B64" s="2" t="s">
        <v>78</v>
      </c>
      <c r="C64" s="1">
        <v>317731.43</v>
      </c>
      <c r="D64" s="1">
        <v>97530.59</v>
      </c>
      <c r="E64" s="1">
        <v>3455.36</v>
      </c>
      <c r="F64" s="1">
        <f>+'ENERO ORDINARIO'!F64+'4TO AJUST. TRI. FOFIR'!C64</f>
        <v>29155.07</v>
      </c>
      <c r="G64" s="1">
        <v>6451.25</v>
      </c>
      <c r="H64" s="1">
        <v>2054.69</v>
      </c>
      <c r="I64" s="1">
        <v>4535.08</v>
      </c>
      <c r="J64" s="1">
        <v>12.32</v>
      </c>
      <c r="K64" s="1">
        <v>702.74</v>
      </c>
      <c r="L64" s="1">
        <v>402.03</v>
      </c>
      <c r="M64" s="1">
        <v>0</v>
      </c>
      <c r="N64" s="1">
        <v>0</v>
      </c>
      <c r="O64" s="3">
        <f t="shared" si="0"/>
        <v>462030.56000000006</v>
      </c>
    </row>
    <row r="65" spans="1:15" x14ac:dyDescent="0.2">
      <c r="A65" s="4">
        <v>62</v>
      </c>
      <c r="B65" s="2" t="s">
        <v>79</v>
      </c>
      <c r="C65" s="1">
        <v>110265.65</v>
      </c>
      <c r="D65" s="1">
        <v>43160.09</v>
      </c>
      <c r="E65" s="1">
        <v>1349.09</v>
      </c>
      <c r="F65" s="1">
        <f>+'ENERO ORDINARIO'!F65+'4TO AJUST. TRI. FOFIR'!C65</f>
        <v>10330.119999999999</v>
      </c>
      <c r="G65" s="1">
        <v>1063.04</v>
      </c>
      <c r="H65" s="1">
        <v>719</v>
      </c>
      <c r="I65" s="1">
        <v>1111.69</v>
      </c>
      <c r="J65" s="1">
        <v>3.02</v>
      </c>
      <c r="K65" s="1">
        <v>287.79000000000002</v>
      </c>
      <c r="L65" s="1">
        <v>137.66999999999999</v>
      </c>
      <c r="M65" s="1">
        <v>0</v>
      </c>
      <c r="N65" s="1">
        <v>0</v>
      </c>
      <c r="O65" s="3">
        <f t="shared" si="0"/>
        <v>168427.16</v>
      </c>
    </row>
    <row r="66" spans="1:15" x14ac:dyDescent="0.2">
      <c r="A66" s="4">
        <v>63</v>
      </c>
      <c r="B66" s="2" t="s">
        <v>80</v>
      </c>
      <c r="C66" s="1">
        <v>341059.2</v>
      </c>
      <c r="D66" s="1">
        <v>139668.85</v>
      </c>
      <c r="E66" s="1">
        <v>2697.54</v>
      </c>
      <c r="F66" s="1">
        <f>+'ENERO ORDINARIO'!F66+'4TO AJUST. TRI. FOFIR'!C66</f>
        <v>42488.22</v>
      </c>
      <c r="G66" s="1">
        <v>9105.2000000000007</v>
      </c>
      <c r="H66" s="1">
        <v>2798.41</v>
      </c>
      <c r="I66" s="1">
        <v>7585.45</v>
      </c>
      <c r="J66" s="1">
        <v>20.6</v>
      </c>
      <c r="K66" s="1">
        <v>502.47</v>
      </c>
      <c r="L66" s="1">
        <v>773.58</v>
      </c>
      <c r="M66" s="1">
        <v>13024</v>
      </c>
      <c r="N66" s="1">
        <v>0</v>
      </c>
      <c r="O66" s="3">
        <f t="shared" si="0"/>
        <v>559723.5199999999</v>
      </c>
    </row>
    <row r="67" spans="1:15" x14ac:dyDescent="0.2">
      <c r="A67" s="4">
        <v>64</v>
      </c>
      <c r="B67" s="2" t="s">
        <v>81</v>
      </c>
      <c r="C67" s="1">
        <v>761213.42</v>
      </c>
      <c r="D67" s="1">
        <v>208282.63</v>
      </c>
      <c r="E67" s="1">
        <v>6210.99</v>
      </c>
      <c r="F67" s="1">
        <f>+'ENERO ORDINARIO'!F67+'4TO AJUST. TRI. FOFIR'!C67</f>
        <v>91563.21</v>
      </c>
      <c r="G67" s="1">
        <v>18396.75</v>
      </c>
      <c r="H67" s="1">
        <v>6073.74</v>
      </c>
      <c r="I67" s="1">
        <v>15495.24</v>
      </c>
      <c r="J67" s="1">
        <v>42.09</v>
      </c>
      <c r="K67" s="1">
        <v>1138.33</v>
      </c>
      <c r="L67" s="1">
        <v>1631.29</v>
      </c>
      <c r="M67" s="1">
        <v>0</v>
      </c>
      <c r="N67" s="1">
        <v>0</v>
      </c>
      <c r="O67" s="3">
        <f t="shared" si="0"/>
        <v>1110047.6900000002</v>
      </c>
    </row>
    <row r="68" spans="1:15" x14ac:dyDescent="0.2">
      <c r="A68" s="4">
        <v>65</v>
      </c>
      <c r="B68" s="2" t="s">
        <v>82</v>
      </c>
      <c r="C68" s="1">
        <v>176467</v>
      </c>
      <c r="D68" s="1">
        <v>90276.83</v>
      </c>
      <c r="E68" s="1">
        <v>2081.37</v>
      </c>
      <c r="F68" s="1">
        <f>+'ENERO ORDINARIO'!F68+'4TO AJUST. TRI. FOFIR'!C68</f>
        <v>16762.490000000002</v>
      </c>
      <c r="G68" s="1">
        <v>2379.62</v>
      </c>
      <c r="H68" s="1">
        <v>1164.54</v>
      </c>
      <c r="I68" s="1">
        <v>2078.65</v>
      </c>
      <c r="J68" s="1">
        <v>5.65</v>
      </c>
      <c r="K68" s="1">
        <v>434.62</v>
      </c>
      <c r="L68" s="1">
        <v>230.03</v>
      </c>
      <c r="M68" s="1">
        <v>22924</v>
      </c>
      <c r="N68" s="1">
        <v>0</v>
      </c>
      <c r="O68" s="3">
        <f t="shared" ref="O68:O131" si="1">SUM(C68:N68)</f>
        <v>314804.80000000005</v>
      </c>
    </row>
    <row r="69" spans="1:15" x14ac:dyDescent="0.2">
      <c r="A69" s="4">
        <v>66</v>
      </c>
      <c r="B69" s="2" t="s">
        <v>83</v>
      </c>
      <c r="C69" s="1">
        <v>621109.84</v>
      </c>
      <c r="D69" s="1">
        <v>278879.39</v>
      </c>
      <c r="E69" s="1">
        <v>5501.96</v>
      </c>
      <c r="F69" s="1">
        <f>+'ENERO ORDINARIO'!F69+'4TO AJUST. TRI. FOFIR'!C69</f>
        <v>61161.240000000005</v>
      </c>
      <c r="G69" s="1">
        <v>11520.3</v>
      </c>
      <c r="H69" s="1">
        <v>4326.45</v>
      </c>
      <c r="I69" s="1">
        <v>9460.2999999999993</v>
      </c>
      <c r="J69" s="1">
        <v>25.7</v>
      </c>
      <c r="K69" s="1">
        <v>1250.31</v>
      </c>
      <c r="L69" s="1">
        <v>967.01</v>
      </c>
      <c r="M69" s="1">
        <v>0</v>
      </c>
      <c r="N69" s="1">
        <v>0</v>
      </c>
      <c r="O69" s="3">
        <f t="shared" si="1"/>
        <v>994202.5</v>
      </c>
    </row>
    <row r="70" spans="1:15" x14ac:dyDescent="0.2">
      <c r="A70" s="4">
        <v>67</v>
      </c>
      <c r="B70" s="2" t="s">
        <v>84</v>
      </c>
      <c r="C70" s="1">
        <v>82235144.370000005</v>
      </c>
      <c r="D70" s="1">
        <v>19330090.280000001</v>
      </c>
      <c r="E70" s="1">
        <v>604428.67000000004</v>
      </c>
      <c r="F70" s="1">
        <f>+'ENERO ORDINARIO'!F70+'4TO AJUST. TRI. FOFIR'!C70</f>
        <v>10386714.119999999</v>
      </c>
      <c r="G70" s="1">
        <v>569654.14</v>
      </c>
      <c r="H70" s="1">
        <v>668755.09</v>
      </c>
      <c r="I70" s="1">
        <v>1178387.8899999999</v>
      </c>
      <c r="J70" s="1">
        <v>3200.68</v>
      </c>
      <c r="K70" s="1">
        <v>90065.62</v>
      </c>
      <c r="L70" s="1">
        <v>193539.32</v>
      </c>
      <c r="M70" s="1">
        <v>11632307</v>
      </c>
      <c r="N70" s="1">
        <v>0</v>
      </c>
      <c r="O70" s="3">
        <f t="shared" si="1"/>
        <v>126892287.18000002</v>
      </c>
    </row>
    <row r="71" spans="1:15" x14ac:dyDescent="0.2">
      <c r="A71" s="4">
        <v>68</v>
      </c>
      <c r="B71" s="2" t="s">
        <v>85</v>
      </c>
      <c r="C71" s="1">
        <v>2486037.59</v>
      </c>
      <c r="D71" s="1">
        <v>674175.35</v>
      </c>
      <c r="E71" s="1">
        <v>19122.07</v>
      </c>
      <c r="F71" s="1">
        <f>+'ENERO ORDINARIO'!F71+'4TO AJUST. TRI. FOFIR'!C71</f>
        <v>307864.71999999997</v>
      </c>
      <c r="G71" s="1">
        <v>51216.69</v>
      </c>
      <c r="H71" s="1">
        <v>20314.419999999998</v>
      </c>
      <c r="I71" s="1">
        <v>48422.41</v>
      </c>
      <c r="J71" s="1">
        <v>131.53</v>
      </c>
      <c r="K71" s="1">
        <v>3403.67</v>
      </c>
      <c r="L71" s="1">
        <v>5615.19</v>
      </c>
      <c r="M71" s="1">
        <v>0</v>
      </c>
      <c r="N71" s="1">
        <v>0</v>
      </c>
      <c r="O71" s="3">
        <f t="shared" si="1"/>
        <v>3616303.6399999992</v>
      </c>
    </row>
    <row r="72" spans="1:15" x14ac:dyDescent="0.2">
      <c r="A72" s="4">
        <v>69</v>
      </c>
      <c r="B72" s="2" t="s">
        <v>86</v>
      </c>
      <c r="C72" s="1">
        <v>256518.47</v>
      </c>
      <c r="D72" s="1">
        <v>89995.03</v>
      </c>
      <c r="E72" s="1">
        <v>2686.46</v>
      </c>
      <c r="F72" s="1">
        <f>+'ENERO ORDINARIO'!F72+'4TO AJUST. TRI. FOFIR'!C72</f>
        <v>27284.629999999997</v>
      </c>
      <c r="G72" s="1">
        <v>6683.41</v>
      </c>
      <c r="H72" s="1">
        <v>1848.45</v>
      </c>
      <c r="I72" s="1">
        <v>4798.1099999999997</v>
      </c>
      <c r="J72" s="1">
        <v>13.03</v>
      </c>
      <c r="K72" s="1">
        <v>529.14</v>
      </c>
      <c r="L72" s="1">
        <v>426.97</v>
      </c>
      <c r="M72" s="1">
        <v>16088</v>
      </c>
      <c r="N72" s="1">
        <v>0</v>
      </c>
      <c r="O72" s="3">
        <f t="shared" si="1"/>
        <v>406871.7</v>
      </c>
    </row>
    <row r="73" spans="1:15" x14ac:dyDescent="0.2">
      <c r="A73" s="4">
        <v>70</v>
      </c>
      <c r="B73" s="2" t="s">
        <v>87</v>
      </c>
      <c r="C73" s="1">
        <v>568504</v>
      </c>
      <c r="D73" s="1">
        <v>177968.15</v>
      </c>
      <c r="E73" s="1">
        <v>4843.46</v>
      </c>
      <c r="F73" s="1">
        <f>+'ENERO ORDINARIO'!F73+'4TO AJUST. TRI. FOFIR'!C73</f>
        <v>66869.27</v>
      </c>
      <c r="G73" s="1">
        <v>14033.68</v>
      </c>
      <c r="H73" s="1">
        <v>4451.8</v>
      </c>
      <c r="I73" s="1">
        <v>11394.41</v>
      </c>
      <c r="J73" s="1">
        <v>30.95</v>
      </c>
      <c r="K73" s="1">
        <v>878.08</v>
      </c>
      <c r="L73" s="1">
        <v>1168.08</v>
      </c>
      <c r="M73" s="1">
        <v>0</v>
      </c>
      <c r="N73" s="1">
        <v>0</v>
      </c>
      <c r="O73" s="3">
        <f t="shared" si="1"/>
        <v>850141.88</v>
      </c>
    </row>
    <row r="74" spans="1:15" x14ac:dyDescent="0.2">
      <c r="A74" s="4">
        <v>71</v>
      </c>
      <c r="B74" s="2" t="s">
        <v>88</v>
      </c>
      <c r="C74" s="1">
        <v>408908.87</v>
      </c>
      <c r="D74" s="1">
        <v>257426.44</v>
      </c>
      <c r="E74" s="1">
        <v>5097.18</v>
      </c>
      <c r="F74" s="1">
        <f>+'ENERO ORDINARIO'!F74+'4TO AJUST. TRI. FOFIR'!C74</f>
        <v>37341.4</v>
      </c>
      <c r="G74" s="1">
        <v>7220.97</v>
      </c>
      <c r="H74" s="1">
        <v>2613.6</v>
      </c>
      <c r="I74" s="1">
        <v>5236.38</v>
      </c>
      <c r="J74" s="1">
        <v>14.22</v>
      </c>
      <c r="K74" s="1">
        <v>1066.32</v>
      </c>
      <c r="L74" s="1">
        <v>480.01</v>
      </c>
      <c r="M74" s="1">
        <v>0</v>
      </c>
      <c r="N74" s="1">
        <v>0</v>
      </c>
      <c r="O74" s="3">
        <f t="shared" si="1"/>
        <v>725405.39</v>
      </c>
    </row>
    <row r="75" spans="1:15" x14ac:dyDescent="0.2">
      <c r="A75" s="4">
        <v>72</v>
      </c>
      <c r="B75" s="2" t="s">
        <v>89</v>
      </c>
      <c r="C75" s="1">
        <v>787248.36</v>
      </c>
      <c r="D75" s="1">
        <v>264652.49</v>
      </c>
      <c r="E75" s="1">
        <v>5763.02</v>
      </c>
      <c r="F75" s="1">
        <f>+'ENERO ORDINARIO'!F75+'4TO AJUST. TRI. FOFIR'!C75</f>
        <v>103607.36</v>
      </c>
      <c r="G75" s="1">
        <v>17679.849999999999</v>
      </c>
      <c r="H75" s="1">
        <v>6737.19</v>
      </c>
      <c r="I75" s="1">
        <v>16641.75</v>
      </c>
      <c r="J75" s="1">
        <v>45.2</v>
      </c>
      <c r="K75" s="1">
        <v>880.91</v>
      </c>
      <c r="L75" s="1">
        <v>1949.04</v>
      </c>
      <c r="M75" s="1">
        <v>0</v>
      </c>
      <c r="N75" s="1">
        <v>0</v>
      </c>
      <c r="O75" s="3">
        <f t="shared" si="1"/>
        <v>1205205.1700000002</v>
      </c>
    </row>
    <row r="76" spans="1:15" x14ac:dyDescent="0.2">
      <c r="A76" s="4">
        <v>73</v>
      </c>
      <c r="B76" s="2" t="s">
        <v>90</v>
      </c>
      <c r="C76" s="1">
        <v>2980159.02</v>
      </c>
      <c r="D76" s="1">
        <v>845901.53</v>
      </c>
      <c r="E76" s="1">
        <v>23638.94</v>
      </c>
      <c r="F76" s="1">
        <f>+'ENERO ORDINARIO'!F76+'4TO AJUST. TRI. FOFIR'!C76</f>
        <v>356589.79000000004</v>
      </c>
      <c r="G76" s="1">
        <v>74725.8</v>
      </c>
      <c r="H76" s="1">
        <v>23716.44</v>
      </c>
      <c r="I76" s="1">
        <v>61853.84</v>
      </c>
      <c r="J76" s="1">
        <v>168.01</v>
      </c>
      <c r="K76" s="1">
        <v>4372.9399999999996</v>
      </c>
      <c r="L76" s="1">
        <v>6373.61</v>
      </c>
      <c r="M76" s="1">
        <v>595463</v>
      </c>
      <c r="N76" s="1">
        <v>0</v>
      </c>
      <c r="O76" s="3">
        <f t="shared" si="1"/>
        <v>4972962.92</v>
      </c>
    </row>
    <row r="77" spans="1:15" x14ac:dyDescent="0.2">
      <c r="A77" s="4">
        <v>74</v>
      </c>
      <c r="B77" s="2" t="s">
        <v>91</v>
      </c>
      <c r="C77" s="1">
        <v>114851.09</v>
      </c>
      <c r="D77" s="1">
        <v>51906.59</v>
      </c>
      <c r="E77" s="1">
        <v>1729.41</v>
      </c>
      <c r="F77" s="1">
        <f>+'ENERO ORDINARIO'!F77+'4TO AJUST. TRI. FOFIR'!C77</f>
        <v>8898.4500000000007</v>
      </c>
      <c r="G77" s="1">
        <v>981.95</v>
      </c>
      <c r="H77" s="1">
        <v>644.86</v>
      </c>
      <c r="I77" s="1">
        <v>788.59</v>
      </c>
      <c r="J77" s="1">
        <v>2.14</v>
      </c>
      <c r="K77" s="1">
        <v>378.55</v>
      </c>
      <c r="L77" s="1">
        <v>78.63</v>
      </c>
      <c r="M77" s="1">
        <v>0</v>
      </c>
      <c r="N77" s="1">
        <v>0</v>
      </c>
      <c r="O77" s="3">
        <f t="shared" si="1"/>
        <v>180260.26</v>
      </c>
    </row>
    <row r="78" spans="1:15" x14ac:dyDescent="0.2">
      <c r="A78" s="4">
        <v>75</v>
      </c>
      <c r="B78" s="2" t="s">
        <v>92</v>
      </c>
      <c r="C78" s="1">
        <v>407941.65</v>
      </c>
      <c r="D78" s="1">
        <v>141606.57</v>
      </c>
      <c r="E78" s="1">
        <v>3909.41</v>
      </c>
      <c r="F78" s="1">
        <f>+'ENERO ORDINARIO'!F78+'4TO AJUST. TRI. FOFIR'!C78</f>
        <v>30538.91</v>
      </c>
      <c r="G78" s="1">
        <v>5704.79</v>
      </c>
      <c r="H78" s="1">
        <v>2350.08</v>
      </c>
      <c r="I78" s="1">
        <v>4169.83</v>
      </c>
      <c r="J78" s="1">
        <v>11.33</v>
      </c>
      <c r="K78" s="1">
        <v>901.48</v>
      </c>
      <c r="L78" s="1">
        <v>369.65</v>
      </c>
      <c r="M78" s="1">
        <v>0</v>
      </c>
      <c r="N78" s="1">
        <v>0</v>
      </c>
      <c r="O78" s="3">
        <f t="shared" si="1"/>
        <v>597503.69999999995</v>
      </c>
    </row>
    <row r="79" spans="1:15" x14ac:dyDescent="0.2">
      <c r="A79" s="4">
        <v>76</v>
      </c>
      <c r="B79" s="2" t="s">
        <v>93</v>
      </c>
      <c r="C79" s="1">
        <v>296434.21999999997</v>
      </c>
      <c r="D79" s="1">
        <v>90913.19</v>
      </c>
      <c r="E79" s="1">
        <v>2923.56</v>
      </c>
      <c r="F79" s="1">
        <f>+'ENERO ORDINARIO'!F79+'4TO AJUST. TRI. FOFIR'!C79</f>
        <v>30402.019999999997</v>
      </c>
      <c r="G79" s="1">
        <v>7384.06</v>
      </c>
      <c r="H79" s="1">
        <v>2088.9499999999998</v>
      </c>
      <c r="I79" s="1">
        <v>5347.1</v>
      </c>
      <c r="J79" s="1">
        <v>14.52</v>
      </c>
      <c r="K79" s="1">
        <v>603.87</v>
      </c>
      <c r="L79" s="1">
        <v>474.01</v>
      </c>
      <c r="M79" s="1">
        <v>0</v>
      </c>
      <c r="N79" s="1">
        <v>0</v>
      </c>
      <c r="O79" s="3">
        <f t="shared" si="1"/>
        <v>436585.5</v>
      </c>
    </row>
    <row r="80" spans="1:15" x14ac:dyDescent="0.2">
      <c r="A80" s="4">
        <v>77</v>
      </c>
      <c r="B80" s="2" t="s">
        <v>94</v>
      </c>
      <c r="C80" s="1">
        <v>370885.77</v>
      </c>
      <c r="D80" s="1">
        <v>106067.12</v>
      </c>
      <c r="E80" s="1">
        <v>3126.97</v>
      </c>
      <c r="F80" s="1">
        <f>+'ENERO ORDINARIO'!F80+'4TO AJUST. TRI. FOFIR'!C80</f>
        <v>42419.28</v>
      </c>
      <c r="G80" s="1">
        <v>9370.59</v>
      </c>
      <c r="H80" s="1">
        <v>2848.06</v>
      </c>
      <c r="I80" s="1">
        <v>7458.33</v>
      </c>
      <c r="J80" s="1">
        <v>20.260000000000002</v>
      </c>
      <c r="K80" s="1">
        <v>593.21</v>
      </c>
      <c r="L80" s="1">
        <v>733.02</v>
      </c>
      <c r="M80" s="1">
        <v>0</v>
      </c>
      <c r="N80" s="1">
        <v>0</v>
      </c>
      <c r="O80" s="3">
        <f t="shared" si="1"/>
        <v>543522.61</v>
      </c>
    </row>
    <row r="81" spans="1:15" x14ac:dyDescent="0.2">
      <c r="A81" s="4">
        <v>78</v>
      </c>
      <c r="B81" s="2" t="s">
        <v>95</v>
      </c>
      <c r="C81" s="1">
        <v>192944.88</v>
      </c>
      <c r="D81" s="1">
        <v>58293.91</v>
      </c>
      <c r="E81" s="1">
        <v>1796.65</v>
      </c>
      <c r="F81" s="1">
        <f>+'ENERO ORDINARIO'!F81+'4TO AJUST. TRI. FOFIR'!C81</f>
        <v>20020.55</v>
      </c>
      <c r="G81" s="1">
        <v>2766.89</v>
      </c>
      <c r="H81" s="1">
        <v>1371.41</v>
      </c>
      <c r="I81" s="1">
        <v>2707.82</v>
      </c>
      <c r="J81" s="1">
        <v>7.36</v>
      </c>
      <c r="K81" s="1">
        <v>330.03</v>
      </c>
      <c r="L81" s="1">
        <v>319.04000000000002</v>
      </c>
      <c r="M81" s="1">
        <v>0</v>
      </c>
      <c r="N81" s="1">
        <v>0</v>
      </c>
      <c r="O81" s="3">
        <f t="shared" si="1"/>
        <v>280558.53999999998</v>
      </c>
    </row>
    <row r="82" spans="1:15" x14ac:dyDescent="0.2">
      <c r="A82" s="4">
        <v>79</v>
      </c>
      <c r="B82" s="2" t="s">
        <v>96</v>
      </c>
      <c r="C82" s="1">
        <v>17158545.370000001</v>
      </c>
      <c r="D82" s="1">
        <v>2982674.92</v>
      </c>
      <c r="E82" s="1">
        <v>103914.59</v>
      </c>
      <c r="F82" s="1">
        <f>+'ENERO ORDINARIO'!F82+'4TO AJUST. TRI. FOFIR'!C82</f>
        <v>2296319.73</v>
      </c>
      <c r="G82" s="1">
        <v>178602.26</v>
      </c>
      <c r="H82" s="1">
        <v>150104.01999999999</v>
      </c>
      <c r="I82" s="1">
        <v>291677.40000000002</v>
      </c>
      <c r="J82" s="1">
        <v>792.27</v>
      </c>
      <c r="K82" s="1">
        <v>17438.38</v>
      </c>
      <c r="L82" s="1">
        <v>44686.8</v>
      </c>
      <c r="M82" s="1">
        <v>0</v>
      </c>
      <c r="N82" s="1">
        <v>0</v>
      </c>
      <c r="O82" s="3">
        <f t="shared" si="1"/>
        <v>23224755.739999998</v>
      </c>
    </row>
    <row r="83" spans="1:15" x14ac:dyDescent="0.2">
      <c r="A83" s="4">
        <v>80</v>
      </c>
      <c r="B83" s="2" t="s">
        <v>97</v>
      </c>
      <c r="C83" s="1">
        <v>168763.96</v>
      </c>
      <c r="D83" s="1">
        <v>62630.32</v>
      </c>
      <c r="E83" s="1">
        <v>1963.01</v>
      </c>
      <c r="F83" s="1">
        <f>+'ENERO ORDINARIO'!F83+'4TO AJUST. TRI. FOFIR'!C83</f>
        <v>16726.89</v>
      </c>
      <c r="G83" s="1">
        <v>3494.21</v>
      </c>
      <c r="H83" s="1">
        <v>1148.5999999999999</v>
      </c>
      <c r="I83" s="1">
        <v>2584.27</v>
      </c>
      <c r="J83" s="1">
        <v>7.02</v>
      </c>
      <c r="K83" s="1">
        <v>403.51</v>
      </c>
      <c r="L83" s="1">
        <v>239.38</v>
      </c>
      <c r="M83" s="1">
        <v>0</v>
      </c>
      <c r="N83" s="1">
        <v>0</v>
      </c>
      <c r="O83" s="3">
        <f t="shared" si="1"/>
        <v>257961.16999999998</v>
      </c>
    </row>
    <row r="84" spans="1:15" x14ac:dyDescent="0.2">
      <c r="A84" s="4">
        <v>81</v>
      </c>
      <c r="B84" s="2" t="s">
        <v>98</v>
      </c>
      <c r="C84" s="1">
        <v>242160.63</v>
      </c>
      <c r="D84" s="1">
        <v>88914.84</v>
      </c>
      <c r="E84" s="1">
        <v>2261.0100000000002</v>
      </c>
      <c r="F84" s="1">
        <f>+'ENERO ORDINARIO'!F84+'4TO AJUST. TRI. FOFIR'!C84</f>
        <v>27881.7</v>
      </c>
      <c r="G84" s="1">
        <v>4094.13</v>
      </c>
      <c r="H84" s="1">
        <v>1859.2</v>
      </c>
      <c r="I84" s="1">
        <v>3956.98</v>
      </c>
      <c r="J84" s="1">
        <v>10.75</v>
      </c>
      <c r="K84" s="1">
        <v>417.46</v>
      </c>
      <c r="L84" s="1">
        <v>471.81</v>
      </c>
      <c r="M84" s="1">
        <v>8860</v>
      </c>
      <c r="N84" s="1">
        <v>0</v>
      </c>
      <c r="O84" s="3">
        <f t="shared" si="1"/>
        <v>380888.51</v>
      </c>
    </row>
    <row r="85" spans="1:15" x14ac:dyDescent="0.2">
      <c r="A85" s="4">
        <v>82</v>
      </c>
      <c r="B85" s="2" t="s">
        <v>99</v>
      </c>
      <c r="C85" s="1">
        <v>347478.1</v>
      </c>
      <c r="D85" s="1">
        <v>55748.800000000003</v>
      </c>
      <c r="E85" s="1">
        <v>3538.28</v>
      </c>
      <c r="F85" s="1">
        <f>+'ENERO ORDINARIO'!F85+'4TO AJUST. TRI. FOFIR'!C85</f>
        <v>36761.39</v>
      </c>
      <c r="G85" s="1">
        <v>9066.4500000000007</v>
      </c>
      <c r="H85" s="1">
        <v>2497.92</v>
      </c>
      <c r="I85" s="1">
        <v>6525.94</v>
      </c>
      <c r="J85" s="1">
        <v>17.73</v>
      </c>
      <c r="K85" s="1">
        <v>702.53</v>
      </c>
      <c r="L85" s="1">
        <v>578.51</v>
      </c>
      <c r="M85" s="1">
        <v>0</v>
      </c>
      <c r="N85" s="1">
        <v>0</v>
      </c>
      <c r="O85" s="3">
        <f t="shared" si="1"/>
        <v>462915.65</v>
      </c>
    </row>
    <row r="86" spans="1:15" x14ac:dyDescent="0.2">
      <c r="A86" s="4">
        <v>83</v>
      </c>
      <c r="B86" s="2" t="s">
        <v>100</v>
      </c>
      <c r="C86" s="1">
        <v>866463.9</v>
      </c>
      <c r="D86" s="1">
        <v>396647.4</v>
      </c>
      <c r="E86" s="1">
        <v>5749.91</v>
      </c>
      <c r="F86" s="1">
        <f>+'ENERO ORDINARIO'!F86+'4TO AJUST. TRI. FOFIR'!C86</f>
        <v>115851.99</v>
      </c>
      <c r="G86" s="1">
        <v>24094.63</v>
      </c>
      <c r="H86" s="1">
        <v>7525.7</v>
      </c>
      <c r="I86" s="1">
        <v>20947.400000000001</v>
      </c>
      <c r="J86" s="1">
        <v>56.9</v>
      </c>
      <c r="K86" s="1">
        <v>820.57</v>
      </c>
      <c r="L86" s="1">
        <v>2222.27</v>
      </c>
      <c r="M86" s="1">
        <v>282062</v>
      </c>
      <c r="N86" s="1">
        <v>0</v>
      </c>
      <c r="O86" s="3">
        <f t="shared" si="1"/>
        <v>1722442.6699999997</v>
      </c>
    </row>
    <row r="87" spans="1:15" x14ac:dyDescent="0.2">
      <c r="A87" s="4">
        <v>84</v>
      </c>
      <c r="B87" s="2" t="s">
        <v>101</v>
      </c>
      <c r="C87" s="1">
        <v>617887.96</v>
      </c>
      <c r="D87" s="1">
        <v>120531.61</v>
      </c>
      <c r="E87" s="1">
        <v>4030.79</v>
      </c>
      <c r="F87" s="1">
        <f>+'ENERO ORDINARIO'!F87+'4TO AJUST. TRI. FOFIR'!C87</f>
        <v>81677.69</v>
      </c>
      <c r="G87" s="1">
        <v>8801.7800000000007</v>
      </c>
      <c r="H87" s="1">
        <v>5324.02</v>
      </c>
      <c r="I87" s="1">
        <v>11295.97</v>
      </c>
      <c r="J87" s="1">
        <v>30.68</v>
      </c>
      <c r="K87" s="1">
        <v>585.66</v>
      </c>
      <c r="L87" s="1">
        <v>1564.24</v>
      </c>
      <c r="M87" s="1">
        <v>0</v>
      </c>
      <c r="N87" s="1">
        <v>0</v>
      </c>
      <c r="O87" s="3">
        <f t="shared" si="1"/>
        <v>851730.40000000014</v>
      </c>
    </row>
    <row r="88" spans="1:15" x14ac:dyDescent="0.2">
      <c r="A88" s="4">
        <v>85</v>
      </c>
      <c r="B88" s="2" t="s">
        <v>102</v>
      </c>
      <c r="C88" s="1">
        <v>1840580.87</v>
      </c>
      <c r="D88" s="1">
        <v>767050.43</v>
      </c>
      <c r="E88" s="1">
        <v>14366.22</v>
      </c>
      <c r="F88" s="1">
        <f>+'ENERO ORDINARIO'!F88+'4TO AJUST. TRI. FOFIR'!C88</f>
        <v>227583.87</v>
      </c>
      <c r="G88" s="1">
        <v>59446.82</v>
      </c>
      <c r="H88" s="1">
        <v>15007.05</v>
      </c>
      <c r="I88" s="1">
        <v>43456.81</v>
      </c>
      <c r="J88" s="1">
        <v>118.04</v>
      </c>
      <c r="K88" s="1">
        <v>2475.6799999999998</v>
      </c>
      <c r="L88" s="1">
        <v>4135.43</v>
      </c>
      <c r="M88" s="1">
        <v>89859</v>
      </c>
      <c r="N88" s="1">
        <v>0</v>
      </c>
      <c r="O88" s="3">
        <f t="shared" si="1"/>
        <v>3064080.2200000007</v>
      </c>
    </row>
    <row r="89" spans="1:15" x14ac:dyDescent="0.2">
      <c r="A89" s="4">
        <v>86</v>
      </c>
      <c r="B89" s="2" t="s">
        <v>103</v>
      </c>
      <c r="C89" s="1">
        <v>160064.04999999999</v>
      </c>
      <c r="D89" s="1">
        <v>61346.13</v>
      </c>
      <c r="E89" s="1">
        <v>1680.69</v>
      </c>
      <c r="F89" s="1">
        <f>+'ENERO ORDINARIO'!F89+'4TO AJUST. TRI. FOFIR'!C89</f>
        <v>16947.38</v>
      </c>
      <c r="G89" s="1">
        <v>2245.13</v>
      </c>
      <c r="H89" s="1">
        <v>1150.83</v>
      </c>
      <c r="I89" s="1">
        <v>2203.16</v>
      </c>
      <c r="J89" s="1">
        <v>5.98</v>
      </c>
      <c r="K89" s="1">
        <v>345.94</v>
      </c>
      <c r="L89" s="1">
        <v>264.5</v>
      </c>
      <c r="M89" s="1">
        <v>55342</v>
      </c>
      <c r="N89" s="1">
        <v>0</v>
      </c>
      <c r="O89" s="3">
        <f t="shared" si="1"/>
        <v>301595.79000000004</v>
      </c>
    </row>
    <row r="90" spans="1:15" x14ac:dyDescent="0.2">
      <c r="A90" s="4">
        <v>87</v>
      </c>
      <c r="B90" s="2" t="s">
        <v>104</v>
      </c>
      <c r="C90" s="1">
        <v>412161.63</v>
      </c>
      <c r="D90" s="1">
        <v>212651.49</v>
      </c>
      <c r="E90" s="1">
        <v>3274.28</v>
      </c>
      <c r="F90" s="1">
        <f>+'ENERO ORDINARIO'!F90+'4TO AJUST. TRI. FOFIR'!C90</f>
        <v>50788.479999999996</v>
      </c>
      <c r="G90" s="1">
        <v>12044.11</v>
      </c>
      <c r="H90" s="1">
        <v>3349.19</v>
      </c>
      <c r="I90" s="1">
        <v>9385.75</v>
      </c>
      <c r="J90" s="1">
        <v>25.49</v>
      </c>
      <c r="K90" s="1">
        <v>560.47</v>
      </c>
      <c r="L90" s="1">
        <v>918.43</v>
      </c>
      <c r="M90" s="1">
        <v>0</v>
      </c>
      <c r="N90" s="1">
        <v>0</v>
      </c>
      <c r="O90" s="3">
        <f t="shared" si="1"/>
        <v>705159.32</v>
      </c>
    </row>
    <row r="91" spans="1:15" x14ac:dyDescent="0.2">
      <c r="A91" s="4">
        <v>88</v>
      </c>
      <c r="B91" s="2" t="s">
        <v>105</v>
      </c>
      <c r="C91" s="1">
        <v>299545.88</v>
      </c>
      <c r="D91" s="1">
        <v>144257.60000000001</v>
      </c>
      <c r="E91" s="1">
        <v>3211.23</v>
      </c>
      <c r="F91" s="1">
        <f>+'ENERO ORDINARIO'!F91+'4TO AJUST. TRI. FOFIR'!C91</f>
        <v>31356.32</v>
      </c>
      <c r="G91" s="1">
        <v>6332.23</v>
      </c>
      <c r="H91" s="1">
        <v>2131.0300000000002</v>
      </c>
      <c r="I91" s="1">
        <v>4910.25</v>
      </c>
      <c r="J91" s="1">
        <v>13.34</v>
      </c>
      <c r="K91" s="1">
        <v>642.85</v>
      </c>
      <c r="L91" s="1">
        <v>481.85</v>
      </c>
      <c r="M91" s="1">
        <v>5758</v>
      </c>
      <c r="N91" s="1">
        <v>0</v>
      </c>
      <c r="O91" s="3">
        <f t="shared" si="1"/>
        <v>498640.57999999996</v>
      </c>
    </row>
    <row r="92" spans="1:15" x14ac:dyDescent="0.2">
      <c r="A92" s="4">
        <v>89</v>
      </c>
      <c r="B92" s="2" t="s">
        <v>106</v>
      </c>
      <c r="C92" s="1">
        <v>210671.52</v>
      </c>
      <c r="D92" s="1">
        <v>38413.599999999999</v>
      </c>
      <c r="E92" s="1">
        <v>2171.91</v>
      </c>
      <c r="F92" s="1">
        <f>+'ENERO ORDINARIO'!F92+'4TO AJUST. TRI. FOFIR'!C92</f>
        <v>22273.46</v>
      </c>
      <c r="G92" s="1">
        <v>4974.96</v>
      </c>
      <c r="H92" s="1">
        <v>1512.38</v>
      </c>
      <c r="I92" s="1">
        <v>3754.27</v>
      </c>
      <c r="J92" s="1">
        <v>10.199999999999999</v>
      </c>
      <c r="K92" s="1">
        <v>428.86</v>
      </c>
      <c r="L92" s="1">
        <v>348.91</v>
      </c>
      <c r="M92" s="1">
        <v>0</v>
      </c>
      <c r="N92" s="1">
        <v>0</v>
      </c>
      <c r="O92" s="3">
        <f t="shared" si="1"/>
        <v>284560.07</v>
      </c>
    </row>
    <row r="93" spans="1:15" x14ac:dyDescent="0.2">
      <c r="A93" s="4">
        <v>90</v>
      </c>
      <c r="B93" s="2" t="s">
        <v>107</v>
      </c>
      <c r="C93" s="1">
        <v>497375.44</v>
      </c>
      <c r="D93" s="1">
        <v>109232.27</v>
      </c>
      <c r="E93" s="1">
        <v>4462.04</v>
      </c>
      <c r="F93" s="1">
        <f>+'ENERO ORDINARIO'!F93+'4TO AJUST. TRI. FOFIR'!C93</f>
        <v>52906.07</v>
      </c>
      <c r="G93" s="1">
        <v>13720.77</v>
      </c>
      <c r="H93" s="1">
        <v>3612.58</v>
      </c>
      <c r="I93" s="1">
        <v>9772.4500000000007</v>
      </c>
      <c r="J93" s="1">
        <v>26.54</v>
      </c>
      <c r="K93" s="1">
        <v>878.84</v>
      </c>
      <c r="L93" s="1">
        <v>866.31</v>
      </c>
      <c r="M93" s="1">
        <v>0</v>
      </c>
      <c r="N93" s="1">
        <v>0</v>
      </c>
      <c r="O93" s="3">
        <f t="shared" si="1"/>
        <v>692853.30999999994</v>
      </c>
    </row>
    <row r="94" spans="1:15" x14ac:dyDescent="0.2">
      <c r="A94" s="4">
        <v>91</v>
      </c>
      <c r="B94" s="2" t="s">
        <v>108</v>
      </c>
      <c r="C94" s="1">
        <v>692099.03</v>
      </c>
      <c r="D94" s="1">
        <v>249880.9</v>
      </c>
      <c r="E94" s="1">
        <v>5154.6099999999997</v>
      </c>
      <c r="F94" s="1">
        <f>+'ENERO ORDINARIO'!F94+'4TO AJUST. TRI. FOFIR'!C94</f>
        <v>92619.85</v>
      </c>
      <c r="G94" s="1">
        <v>13143.87</v>
      </c>
      <c r="H94" s="1">
        <v>6007.32</v>
      </c>
      <c r="I94" s="1">
        <v>14094.85</v>
      </c>
      <c r="J94" s="1">
        <v>38.28</v>
      </c>
      <c r="K94" s="1">
        <v>925.23</v>
      </c>
      <c r="L94" s="1">
        <v>1752.04</v>
      </c>
      <c r="M94" s="1">
        <v>85154</v>
      </c>
      <c r="N94" s="1">
        <v>0</v>
      </c>
      <c r="O94" s="3">
        <f t="shared" si="1"/>
        <v>1160869.9800000002</v>
      </c>
    </row>
    <row r="95" spans="1:15" x14ac:dyDescent="0.2">
      <c r="A95" s="4">
        <v>92</v>
      </c>
      <c r="B95" s="2" t="s">
        <v>109</v>
      </c>
      <c r="C95" s="1">
        <v>214998.67</v>
      </c>
      <c r="D95" s="1">
        <v>78171.69</v>
      </c>
      <c r="E95" s="1">
        <v>2181.5700000000002</v>
      </c>
      <c r="F95" s="1">
        <f>+'ENERO ORDINARIO'!F95+'4TO AJUST. TRI. FOFIR'!C95</f>
        <v>23301.55</v>
      </c>
      <c r="G95" s="1">
        <v>3825.97</v>
      </c>
      <c r="H95" s="1">
        <v>1574.68</v>
      </c>
      <c r="I95" s="1">
        <v>3394.37</v>
      </c>
      <c r="J95" s="1">
        <v>9.2200000000000006</v>
      </c>
      <c r="K95" s="1">
        <v>443.88</v>
      </c>
      <c r="L95" s="1">
        <v>373.04</v>
      </c>
      <c r="M95" s="1">
        <v>0</v>
      </c>
      <c r="N95" s="1">
        <v>0</v>
      </c>
      <c r="O95" s="3">
        <f t="shared" si="1"/>
        <v>328274.6399999999</v>
      </c>
    </row>
    <row r="96" spans="1:15" x14ac:dyDescent="0.2">
      <c r="A96" s="4">
        <v>93</v>
      </c>
      <c r="B96" s="2" t="s">
        <v>110</v>
      </c>
      <c r="C96" s="1">
        <v>83096.929999999993</v>
      </c>
      <c r="D96" s="1">
        <v>30626.41</v>
      </c>
      <c r="E96" s="1">
        <v>1096.79</v>
      </c>
      <c r="F96" s="1">
        <f>+'ENERO ORDINARIO'!F96+'4TO AJUST. TRI. FOFIR'!C96</f>
        <v>6709.82</v>
      </c>
      <c r="G96" s="1">
        <v>1113.28</v>
      </c>
      <c r="H96" s="1">
        <v>486.44</v>
      </c>
      <c r="I96" s="1">
        <v>812.02</v>
      </c>
      <c r="J96" s="1">
        <v>2.21</v>
      </c>
      <c r="K96" s="1">
        <v>247.36</v>
      </c>
      <c r="L96" s="1">
        <v>71.98</v>
      </c>
      <c r="M96" s="1">
        <v>184</v>
      </c>
      <c r="N96" s="1">
        <v>0</v>
      </c>
      <c r="O96" s="3">
        <f t="shared" si="1"/>
        <v>124447.23999999999</v>
      </c>
    </row>
    <row r="97" spans="1:15" x14ac:dyDescent="0.2">
      <c r="A97" s="4">
        <v>94</v>
      </c>
      <c r="B97" s="2" t="s">
        <v>111</v>
      </c>
      <c r="C97" s="1">
        <v>195473.09</v>
      </c>
      <c r="D97" s="1">
        <v>47024.6</v>
      </c>
      <c r="E97" s="1">
        <v>2160.89</v>
      </c>
      <c r="F97" s="1">
        <f>+'ENERO ORDINARIO'!F97+'4TO AJUST. TRI. FOFIR'!C97</f>
        <v>19173.559999999998</v>
      </c>
      <c r="G97" s="1">
        <v>4006.56</v>
      </c>
      <c r="H97" s="1">
        <v>1325.47</v>
      </c>
      <c r="I97" s="1">
        <v>3000.99</v>
      </c>
      <c r="J97" s="1">
        <v>8.15</v>
      </c>
      <c r="K97" s="1">
        <v>450</v>
      </c>
      <c r="L97" s="1">
        <v>277.95999999999998</v>
      </c>
      <c r="M97" s="1">
        <v>0</v>
      </c>
      <c r="N97" s="1">
        <v>0</v>
      </c>
      <c r="O97" s="3">
        <f t="shared" si="1"/>
        <v>272901.27</v>
      </c>
    </row>
    <row r="98" spans="1:15" x14ac:dyDescent="0.2">
      <c r="A98" s="4">
        <v>95</v>
      </c>
      <c r="B98" s="2" t="s">
        <v>112</v>
      </c>
      <c r="C98" s="1">
        <v>395062.9</v>
      </c>
      <c r="D98" s="1">
        <v>172625.53</v>
      </c>
      <c r="E98" s="1">
        <v>3895.34</v>
      </c>
      <c r="F98" s="1">
        <f>+'ENERO ORDINARIO'!F98+'4TO AJUST. TRI. FOFIR'!C98</f>
        <v>43018.61</v>
      </c>
      <c r="G98" s="1">
        <v>10131.709999999999</v>
      </c>
      <c r="H98" s="1">
        <v>2904.34</v>
      </c>
      <c r="I98" s="1">
        <v>7449.72</v>
      </c>
      <c r="J98" s="1">
        <v>20.239999999999998</v>
      </c>
      <c r="K98" s="1">
        <v>755.44</v>
      </c>
      <c r="L98" s="1">
        <v>695.66</v>
      </c>
      <c r="M98" s="1">
        <v>0</v>
      </c>
      <c r="N98" s="1">
        <v>0</v>
      </c>
      <c r="O98" s="3">
        <f t="shared" si="1"/>
        <v>636559.48999999987</v>
      </c>
    </row>
    <row r="99" spans="1:15" x14ac:dyDescent="0.2">
      <c r="A99" s="4">
        <v>96</v>
      </c>
      <c r="B99" s="2" t="s">
        <v>113</v>
      </c>
      <c r="C99" s="1">
        <v>151356.79999999999</v>
      </c>
      <c r="D99" s="1">
        <v>38987.300000000003</v>
      </c>
      <c r="E99" s="1">
        <v>1324.14</v>
      </c>
      <c r="F99" s="1">
        <f>+'ENERO ORDINARIO'!F99+'4TO AJUST. TRI. FOFIR'!C99</f>
        <v>16084.490000000002</v>
      </c>
      <c r="G99" s="1">
        <v>1612.56</v>
      </c>
      <c r="H99" s="1">
        <v>1097.4100000000001</v>
      </c>
      <c r="I99" s="1">
        <v>1955.26</v>
      </c>
      <c r="J99" s="1">
        <v>5.31</v>
      </c>
      <c r="K99" s="1">
        <v>234.57</v>
      </c>
      <c r="L99" s="1">
        <v>264.36</v>
      </c>
      <c r="M99" s="1">
        <v>4196</v>
      </c>
      <c r="N99" s="1">
        <v>0</v>
      </c>
      <c r="O99" s="3">
        <f t="shared" si="1"/>
        <v>217118.19999999998</v>
      </c>
    </row>
    <row r="100" spans="1:15" x14ac:dyDescent="0.2">
      <c r="A100" s="4">
        <v>97</v>
      </c>
      <c r="B100" s="2" t="s">
        <v>114</v>
      </c>
      <c r="C100" s="1">
        <v>184108.59</v>
      </c>
      <c r="D100" s="1">
        <v>66497.8</v>
      </c>
      <c r="E100" s="1">
        <v>1970.21</v>
      </c>
      <c r="F100" s="1">
        <f>+'ENERO ORDINARIO'!F100+'4TO AJUST. TRI. FOFIR'!C100</f>
        <v>18974.449999999997</v>
      </c>
      <c r="G100" s="1">
        <v>3841.3</v>
      </c>
      <c r="H100" s="1">
        <v>1295.76</v>
      </c>
      <c r="I100" s="1">
        <v>2982.22</v>
      </c>
      <c r="J100" s="1">
        <v>8.1</v>
      </c>
      <c r="K100" s="1">
        <v>399.95</v>
      </c>
      <c r="L100" s="1">
        <v>288.72000000000003</v>
      </c>
      <c r="M100" s="1">
        <v>974</v>
      </c>
      <c r="N100" s="1">
        <v>0</v>
      </c>
      <c r="O100" s="3">
        <f t="shared" si="1"/>
        <v>281341.09999999992</v>
      </c>
    </row>
    <row r="101" spans="1:15" x14ac:dyDescent="0.2">
      <c r="A101" s="4">
        <v>98</v>
      </c>
      <c r="B101" s="2" t="s">
        <v>115</v>
      </c>
      <c r="C101" s="1">
        <v>376829.47</v>
      </c>
      <c r="D101" s="1">
        <v>104736.33</v>
      </c>
      <c r="E101" s="1">
        <v>3829.18</v>
      </c>
      <c r="F101" s="1">
        <f>+'ENERO ORDINARIO'!F101+'4TO AJUST. TRI. FOFIR'!C101</f>
        <v>40176.949999999997</v>
      </c>
      <c r="G101" s="1">
        <v>9310.86</v>
      </c>
      <c r="H101" s="1">
        <v>2726.07</v>
      </c>
      <c r="I101" s="1">
        <v>6867.67</v>
      </c>
      <c r="J101" s="1">
        <v>18.649999999999999</v>
      </c>
      <c r="K101" s="1">
        <v>776.48</v>
      </c>
      <c r="L101" s="1">
        <v>636.22</v>
      </c>
      <c r="M101" s="1">
        <v>0</v>
      </c>
      <c r="N101" s="1">
        <v>0</v>
      </c>
      <c r="O101" s="3">
        <f t="shared" si="1"/>
        <v>545907.87999999989</v>
      </c>
    </row>
    <row r="102" spans="1:15" x14ac:dyDescent="0.2">
      <c r="A102" s="4">
        <v>99</v>
      </c>
      <c r="B102" s="2" t="s">
        <v>116</v>
      </c>
      <c r="C102" s="1">
        <v>120293.08</v>
      </c>
      <c r="D102" s="1">
        <v>66530.42</v>
      </c>
      <c r="E102" s="1">
        <v>1931.46</v>
      </c>
      <c r="F102" s="1">
        <f>+'ENERO ORDINARIO'!F102+'4TO AJUST. TRI. FOFIR'!C102</f>
        <v>8559.7200000000012</v>
      </c>
      <c r="G102" s="1">
        <v>848.33</v>
      </c>
      <c r="H102" s="1">
        <v>633.73</v>
      </c>
      <c r="I102" s="1">
        <v>615.07000000000005</v>
      </c>
      <c r="J102" s="1">
        <v>1.67</v>
      </c>
      <c r="K102" s="1">
        <v>430.84</v>
      </c>
      <c r="L102" s="1">
        <v>56.63</v>
      </c>
      <c r="M102" s="1">
        <v>0</v>
      </c>
      <c r="N102" s="1">
        <v>0</v>
      </c>
      <c r="O102" s="3">
        <f t="shared" si="1"/>
        <v>199900.95</v>
      </c>
    </row>
    <row r="103" spans="1:15" x14ac:dyDescent="0.2">
      <c r="A103" s="4">
        <v>100</v>
      </c>
      <c r="B103" s="2" t="s">
        <v>117</v>
      </c>
      <c r="C103" s="1">
        <v>105980.04</v>
      </c>
      <c r="D103" s="1">
        <v>49829.599999999999</v>
      </c>
      <c r="E103" s="1">
        <v>1660.41</v>
      </c>
      <c r="F103" s="1">
        <f>+'ENERO ORDINARIO'!F103+'4TO AJUST. TRI. FOFIR'!C103</f>
        <v>7750.6100000000006</v>
      </c>
      <c r="G103" s="1">
        <v>865.67</v>
      </c>
      <c r="H103" s="1">
        <v>570.07000000000005</v>
      </c>
      <c r="I103" s="1">
        <v>629.42999999999995</v>
      </c>
      <c r="J103" s="1">
        <v>1.71</v>
      </c>
      <c r="K103" s="1">
        <v>367.79</v>
      </c>
      <c r="L103" s="1">
        <v>57.38</v>
      </c>
      <c r="M103" s="1">
        <v>10612</v>
      </c>
      <c r="N103" s="1">
        <v>0</v>
      </c>
      <c r="O103" s="3">
        <f t="shared" si="1"/>
        <v>178324.71</v>
      </c>
    </row>
    <row r="104" spans="1:15" x14ac:dyDescent="0.2">
      <c r="A104" s="4">
        <v>101</v>
      </c>
      <c r="B104" s="2" t="s">
        <v>118</v>
      </c>
      <c r="C104" s="1">
        <v>129491.27</v>
      </c>
      <c r="D104" s="1">
        <v>52788.09</v>
      </c>
      <c r="E104" s="1">
        <v>1844.23</v>
      </c>
      <c r="F104" s="1">
        <f>+'ENERO ORDINARIO'!F104+'4TO AJUST. TRI. FOFIR'!C104</f>
        <v>10579.26</v>
      </c>
      <c r="G104" s="1">
        <v>1653.41</v>
      </c>
      <c r="H104" s="1">
        <v>757.65</v>
      </c>
      <c r="I104" s="1">
        <v>1192.82</v>
      </c>
      <c r="J104" s="1">
        <v>3.24</v>
      </c>
      <c r="K104" s="1">
        <v>398.63</v>
      </c>
      <c r="L104" s="1">
        <v>108.13</v>
      </c>
      <c r="M104" s="1">
        <v>52730</v>
      </c>
      <c r="N104" s="1">
        <v>0</v>
      </c>
      <c r="O104" s="3">
        <f t="shared" si="1"/>
        <v>251546.73</v>
      </c>
    </row>
    <row r="105" spans="1:15" x14ac:dyDescent="0.2">
      <c r="A105" s="4">
        <v>102</v>
      </c>
      <c r="B105" s="2" t="s">
        <v>119</v>
      </c>
      <c r="C105" s="1">
        <v>400096.32</v>
      </c>
      <c r="D105" s="1">
        <v>194320.07</v>
      </c>
      <c r="E105" s="1">
        <v>3243.33</v>
      </c>
      <c r="F105" s="1">
        <f>+'ENERO ORDINARIO'!F105+'4TO AJUST. TRI. FOFIR'!C105</f>
        <v>48280.79</v>
      </c>
      <c r="G105" s="1">
        <v>11488.93</v>
      </c>
      <c r="H105" s="1">
        <v>3199.98</v>
      </c>
      <c r="I105" s="1">
        <v>8939.7199999999993</v>
      </c>
      <c r="J105" s="1">
        <v>24.28</v>
      </c>
      <c r="K105" s="1">
        <v>584.70000000000005</v>
      </c>
      <c r="L105" s="1">
        <v>862.3</v>
      </c>
      <c r="M105" s="1">
        <v>156917</v>
      </c>
      <c r="N105" s="1">
        <v>0</v>
      </c>
      <c r="O105" s="3">
        <f t="shared" si="1"/>
        <v>827957.42</v>
      </c>
    </row>
    <row r="106" spans="1:15" x14ac:dyDescent="0.2">
      <c r="A106" s="4">
        <v>103</v>
      </c>
      <c r="B106" s="2" t="s">
        <v>120</v>
      </c>
      <c r="C106" s="1">
        <v>517770.79</v>
      </c>
      <c r="D106" s="1">
        <v>165803.6</v>
      </c>
      <c r="E106" s="1">
        <v>5633.99</v>
      </c>
      <c r="F106" s="1">
        <f>+'ENERO ORDINARIO'!F106+'4TO AJUST. TRI. FOFIR'!C106</f>
        <v>54440.450000000004</v>
      </c>
      <c r="G106" s="1">
        <v>13375.23</v>
      </c>
      <c r="H106" s="1">
        <v>3721.88</v>
      </c>
      <c r="I106" s="1">
        <v>9505.9599999999991</v>
      </c>
      <c r="J106" s="1">
        <v>25.82</v>
      </c>
      <c r="K106" s="1">
        <v>1457.64</v>
      </c>
      <c r="L106" s="1">
        <v>842.68</v>
      </c>
      <c r="M106" s="1">
        <v>0</v>
      </c>
      <c r="N106" s="1">
        <v>0</v>
      </c>
      <c r="O106" s="3">
        <f t="shared" si="1"/>
        <v>772578.03999999992</v>
      </c>
    </row>
    <row r="107" spans="1:15" x14ac:dyDescent="0.2">
      <c r="A107" s="4">
        <v>104</v>
      </c>
      <c r="B107" s="2" t="s">
        <v>121</v>
      </c>
      <c r="C107" s="1">
        <v>373542.66</v>
      </c>
      <c r="D107" s="1">
        <v>102609.56</v>
      </c>
      <c r="E107" s="1">
        <v>3343.91</v>
      </c>
      <c r="F107" s="1">
        <f>+'ENERO ORDINARIO'!F107+'4TO AJUST. TRI. FOFIR'!C107</f>
        <v>39154.009999999995</v>
      </c>
      <c r="G107" s="1">
        <v>5892.48</v>
      </c>
      <c r="H107" s="1">
        <v>2692.2</v>
      </c>
      <c r="I107" s="1">
        <v>5506.68</v>
      </c>
      <c r="J107" s="1">
        <v>14.96</v>
      </c>
      <c r="K107" s="1">
        <v>739.79</v>
      </c>
      <c r="L107" s="1">
        <v>637.83000000000004</v>
      </c>
      <c r="M107" s="1">
        <v>0</v>
      </c>
      <c r="N107" s="1">
        <v>0</v>
      </c>
      <c r="O107" s="3">
        <f t="shared" si="1"/>
        <v>534134.07999999996</v>
      </c>
    </row>
    <row r="108" spans="1:15" x14ac:dyDescent="0.2">
      <c r="A108" s="4">
        <v>105</v>
      </c>
      <c r="B108" s="2" t="s">
        <v>122</v>
      </c>
      <c r="C108" s="1">
        <v>567099.56000000006</v>
      </c>
      <c r="D108" s="1">
        <v>61279.199999999997</v>
      </c>
      <c r="E108" s="1">
        <v>5070.25</v>
      </c>
      <c r="F108" s="1">
        <f>+'ENERO ORDINARIO'!F108+'4TO AJUST. TRI. FOFIR'!C108</f>
        <v>65552.160000000003</v>
      </c>
      <c r="G108" s="1">
        <v>16605.68</v>
      </c>
      <c r="H108" s="1">
        <v>4375.6899999999996</v>
      </c>
      <c r="I108" s="1">
        <v>12309.1</v>
      </c>
      <c r="J108" s="1">
        <v>33.43</v>
      </c>
      <c r="K108" s="1">
        <v>943.87</v>
      </c>
      <c r="L108" s="1">
        <v>1123.45</v>
      </c>
      <c r="M108" s="1">
        <v>0</v>
      </c>
      <c r="N108" s="1">
        <v>0</v>
      </c>
      <c r="O108" s="3">
        <f t="shared" si="1"/>
        <v>734392.39</v>
      </c>
    </row>
    <row r="109" spans="1:15" x14ac:dyDescent="0.2">
      <c r="A109" s="4">
        <v>106</v>
      </c>
      <c r="B109" s="2" t="s">
        <v>123</v>
      </c>
      <c r="C109" s="1">
        <v>199776.58</v>
      </c>
      <c r="D109" s="1">
        <v>36386.33</v>
      </c>
      <c r="E109" s="1">
        <v>1545.35</v>
      </c>
      <c r="F109" s="1">
        <f>+'ENERO ORDINARIO'!F109+'4TO AJUST. TRI. FOFIR'!C109</f>
        <v>26672.019999999997</v>
      </c>
      <c r="G109" s="1">
        <v>537.38</v>
      </c>
      <c r="H109" s="1">
        <v>1724.88</v>
      </c>
      <c r="I109" s="1">
        <v>2640.72</v>
      </c>
      <c r="J109" s="1">
        <v>7.17</v>
      </c>
      <c r="K109" s="1">
        <v>233.99</v>
      </c>
      <c r="L109" s="1">
        <v>500.08</v>
      </c>
      <c r="M109" s="1">
        <v>6728</v>
      </c>
      <c r="N109" s="1">
        <v>0</v>
      </c>
      <c r="O109" s="3">
        <f t="shared" si="1"/>
        <v>276752.49999999994</v>
      </c>
    </row>
    <row r="110" spans="1:15" x14ac:dyDescent="0.2">
      <c r="A110" s="4">
        <v>107</v>
      </c>
      <c r="B110" s="2" t="s">
        <v>124</v>
      </c>
      <c r="C110" s="1">
        <v>2396104.41</v>
      </c>
      <c r="D110" s="1">
        <v>1005335.16</v>
      </c>
      <c r="E110" s="1">
        <v>14428.98</v>
      </c>
      <c r="F110" s="1">
        <f>+'ENERO ORDINARIO'!F110+'4TO AJUST. TRI. FOFIR'!C110</f>
        <v>319800.36000000004</v>
      </c>
      <c r="G110" s="1">
        <v>55680.99</v>
      </c>
      <c r="H110" s="1">
        <v>20879.89</v>
      </c>
      <c r="I110" s="1">
        <v>53581.9</v>
      </c>
      <c r="J110" s="1">
        <v>145.54</v>
      </c>
      <c r="K110" s="1">
        <v>2161</v>
      </c>
      <c r="L110" s="1">
        <v>6213.45</v>
      </c>
      <c r="M110" s="1">
        <v>0</v>
      </c>
      <c r="N110" s="1">
        <v>0</v>
      </c>
      <c r="O110" s="3">
        <f t="shared" si="1"/>
        <v>3874331.6800000006</v>
      </c>
    </row>
    <row r="111" spans="1:15" x14ac:dyDescent="0.2">
      <c r="A111" s="4">
        <v>108</v>
      </c>
      <c r="B111" s="2" t="s">
        <v>125</v>
      </c>
      <c r="C111" s="1">
        <v>355547.31</v>
      </c>
      <c r="D111" s="1">
        <v>126786.59</v>
      </c>
      <c r="E111" s="1">
        <v>3545.15</v>
      </c>
      <c r="F111" s="1">
        <f>+'ENERO ORDINARIO'!F111+'4TO AJUST. TRI. FOFIR'!C111</f>
        <v>37240.29</v>
      </c>
      <c r="G111" s="1">
        <v>6403.78</v>
      </c>
      <c r="H111" s="1">
        <v>2541.3200000000002</v>
      </c>
      <c r="I111" s="1">
        <v>5464.24</v>
      </c>
      <c r="J111" s="1">
        <v>14.84</v>
      </c>
      <c r="K111" s="1">
        <v>711.75</v>
      </c>
      <c r="L111" s="1">
        <v>586.25</v>
      </c>
      <c r="M111" s="1">
        <v>11124</v>
      </c>
      <c r="N111" s="1">
        <v>0</v>
      </c>
      <c r="O111" s="3">
        <f t="shared" si="1"/>
        <v>549965.5199999999</v>
      </c>
    </row>
    <row r="112" spans="1:15" x14ac:dyDescent="0.2">
      <c r="A112" s="4">
        <v>109</v>
      </c>
      <c r="B112" s="2" t="s">
        <v>126</v>
      </c>
      <c r="C112" s="1">
        <v>126222.19</v>
      </c>
      <c r="D112" s="1">
        <v>36579.519999999997</v>
      </c>
      <c r="E112" s="1">
        <v>1451.12</v>
      </c>
      <c r="F112" s="1">
        <f>+'ENERO ORDINARIO'!F112+'4TO AJUST. TRI. FOFIR'!C112</f>
        <v>12319.3</v>
      </c>
      <c r="G112" s="1">
        <v>2645.11</v>
      </c>
      <c r="H112" s="1">
        <v>850.36</v>
      </c>
      <c r="I112" s="1">
        <v>1949.7</v>
      </c>
      <c r="J112" s="1">
        <v>5.3</v>
      </c>
      <c r="K112" s="1">
        <v>301.57</v>
      </c>
      <c r="L112" s="1">
        <v>175.01</v>
      </c>
      <c r="M112" s="1">
        <v>8513</v>
      </c>
      <c r="N112" s="1">
        <v>0</v>
      </c>
      <c r="O112" s="3">
        <f t="shared" si="1"/>
        <v>191012.17999999996</v>
      </c>
    </row>
    <row r="113" spans="1:15" x14ac:dyDescent="0.2">
      <c r="A113" s="4">
        <v>110</v>
      </c>
      <c r="B113" s="2" t="s">
        <v>127</v>
      </c>
      <c r="C113" s="1">
        <v>195277.46</v>
      </c>
      <c r="D113" s="1">
        <v>52869.599999999999</v>
      </c>
      <c r="E113" s="1">
        <v>2313.0300000000002</v>
      </c>
      <c r="F113" s="1">
        <f>+'ENERO ORDINARIO'!F113+'4TO AJUST. TRI. FOFIR'!C113</f>
        <v>17980.309999999998</v>
      </c>
      <c r="G113" s="1">
        <v>3778.89</v>
      </c>
      <c r="H113" s="1">
        <v>1259.52</v>
      </c>
      <c r="I113" s="1">
        <v>2650.4</v>
      </c>
      <c r="J113" s="1">
        <v>7.2</v>
      </c>
      <c r="K113" s="1">
        <v>479.37</v>
      </c>
      <c r="L113" s="1">
        <v>239.16</v>
      </c>
      <c r="M113" s="1">
        <v>1488</v>
      </c>
      <c r="N113" s="1">
        <v>0</v>
      </c>
      <c r="O113" s="3">
        <f t="shared" si="1"/>
        <v>278342.94000000006</v>
      </c>
    </row>
    <row r="114" spans="1:15" x14ac:dyDescent="0.2">
      <c r="A114" s="4">
        <v>111</v>
      </c>
      <c r="B114" s="2" t="s">
        <v>128</v>
      </c>
      <c r="C114" s="1">
        <v>416908.64</v>
      </c>
      <c r="D114" s="1">
        <v>84709.68</v>
      </c>
      <c r="E114" s="1">
        <v>3938.04</v>
      </c>
      <c r="F114" s="1">
        <f>+'ENERO ORDINARIO'!F114+'4TO AJUST. TRI. FOFIR'!C114</f>
        <v>42868.58</v>
      </c>
      <c r="G114" s="1">
        <v>10863.2</v>
      </c>
      <c r="H114" s="1">
        <v>2945.53</v>
      </c>
      <c r="I114" s="1">
        <v>7639.02</v>
      </c>
      <c r="J114" s="1">
        <v>20.75</v>
      </c>
      <c r="K114" s="1">
        <v>761.13</v>
      </c>
      <c r="L114" s="1">
        <v>677.19</v>
      </c>
      <c r="M114" s="1">
        <v>0</v>
      </c>
      <c r="N114" s="1">
        <v>0</v>
      </c>
      <c r="O114" s="3">
        <f t="shared" si="1"/>
        <v>571331.75999999989</v>
      </c>
    </row>
    <row r="115" spans="1:15" x14ac:dyDescent="0.2">
      <c r="A115" s="4">
        <v>112</v>
      </c>
      <c r="B115" s="2" t="s">
        <v>129</v>
      </c>
      <c r="C115" s="1">
        <v>443108.49</v>
      </c>
      <c r="D115" s="1">
        <v>216814.07</v>
      </c>
      <c r="E115" s="1">
        <v>5601.81</v>
      </c>
      <c r="F115" s="1">
        <f>+'ENERO ORDINARIO'!F115+'4TO AJUST. TRI. FOFIR'!C115</f>
        <v>39221.160000000003</v>
      </c>
      <c r="G115" s="1">
        <v>5595.6</v>
      </c>
      <c r="H115" s="1">
        <v>2768.75</v>
      </c>
      <c r="I115" s="1">
        <v>4648.8</v>
      </c>
      <c r="J115" s="1">
        <v>12.63</v>
      </c>
      <c r="K115" s="1">
        <v>1191.32</v>
      </c>
      <c r="L115" s="1">
        <v>484.28</v>
      </c>
      <c r="M115" s="1">
        <v>9211</v>
      </c>
      <c r="N115" s="1">
        <v>0</v>
      </c>
      <c r="O115" s="3">
        <f t="shared" si="1"/>
        <v>728657.91000000015</v>
      </c>
    </row>
    <row r="116" spans="1:15" x14ac:dyDescent="0.2">
      <c r="A116" s="4">
        <v>113</v>
      </c>
      <c r="B116" s="2" t="s">
        <v>130</v>
      </c>
      <c r="C116" s="1">
        <v>386809.65</v>
      </c>
      <c r="D116" s="1">
        <v>229182.84</v>
      </c>
      <c r="E116" s="1">
        <v>3442.15</v>
      </c>
      <c r="F116" s="1">
        <f>+'ENERO ORDINARIO'!F116+'4TO AJUST. TRI. FOFIR'!C116</f>
        <v>42892.66</v>
      </c>
      <c r="G116" s="1">
        <v>6854.92</v>
      </c>
      <c r="H116" s="1">
        <v>2899.67</v>
      </c>
      <c r="I116" s="1">
        <v>6325.09</v>
      </c>
      <c r="J116" s="1">
        <v>17.18</v>
      </c>
      <c r="K116" s="1">
        <v>698.72</v>
      </c>
      <c r="L116" s="1">
        <v>721.14</v>
      </c>
      <c r="M116" s="1">
        <v>10285</v>
      </c>
      <c r="N116" s="1">
        <v>0</v>
      </c>
      <c r="O116" s="3">
        <f t="shared" si="1"/>
        <v>690129.02000000014</v>
      </c>
    </row>
    <row r="117" spans="1:15" x14ac:dyDescent="0.2">
      <c r="A117" s="4">
        <v>114</v>
      </c>
      <c r="B117" s="2" t="s">
        <v>131</v>
      </c>
      <c r="C117" s="1">
        <v>106900.99</v>
      </c>
      <c r="D117" s="1">
        <v>38975.300000000003</v>
      </c>
      <c r="E117" s="1">
        <v>1443.16</v>
      </c>
      <c r="F117" s="1">
        <f>+'ENERO ORDINARIO'!F117+'4TO AJUST. TRI. FOFIR'!C117</f>
        <v>9238.57</v>
      </c>
      <c r="G117" s="1">
        <v>1456.93</v>
      </c>
      <c r="H117" s="1">
        <v>654.16</v>
      </c>
      <c r="I117" s="1">
        <v>1118.67</v>
      </c>
      <c r="J117" s="1">
        <v>3.04</v>
      </c>
      <c r="K117" s="1">
        <v>314.39</v>
      </c>
      <c r="L117" s="1">
        <v>106.51</v>
      </c>
      <c r="M117" s="1">
        <v>16289</v>
      </c>
      <c r="N117" s="1">
        <v>0</v>
      </c>
      <c r="O117" s="3">
        <f t="shared" si="1"/>
        <v>176500.72000000006</v>
      </c>
    </row>
    <row r="118" spans="1:15" x14ac:dyDescent="0.2">
      <c r="A118" s="4">
        <v>115</v>
      </c>
      <c r="B118" s="2" t="s">
        <v>132</v>
      </c>
      <c r="C118" s="1">
        <v>948964.57</v>
      </c>
      <c r="D118" s="1">
        <v>316039.87</v>
      </c>
      <c r="E118" s="1">
        <v>6259.88</v>
      </c>
      <c r="F118" s="1">
        <f>+'ENERO ORDINARIO'!F118+'4TO AJUST. TRI. FOFIR'!C118</f>
        <v>125575.25</v>
      </c>
      <c r="G118" s="1">
        <v>22088.18</v>
      </c>
      <c r="H118" s="1">
        <v>8188.37</v>
      </c>
      <c r="I118" s="1">
        <v>20932.28</v>
      </c>
      <c r="J118" s="1">
        <v>56.86</v>
      </c>
      <c r="K118" s="1">
        <v>1003.46</v>
      </c>
      <c r="L118" s="1">
        <v>2404.4299999999998</v>
      </c>
      <c r="M118" s="1">
        <v>0</v>
      </c>
      <c r="N118" s="1">
        <v>0</v>
      </c>
      <c r="O118" s="3">
        <f t="shared" si="1"/>
        <v>1451513.15</v>
      </c>
    </row>
    <row r="119" spans="1:15" x14ac:dyDescent="0.2">
      <c r="A119" s="4">
        <v>116</v>
      </c>
      <c r="B119" s="2" t="s">
        <v>133</v>
      </c>
      <c r="C119" s="1">
        <v>353361.98</v>
      </c>
      <c r="D119" s="1">
        <v>60382.8</v>
      </c>
      <c r="E119" s="1">
        <v>3611.66</v>
      </c>
      <c r="F119" s="1">
        <f>+'ENERO ORDINARIO'!F119+'4TO AJUST. TRI. FOFIR'!C119</f>
        <v>37564.85</v>
      </c>
      <c r="G119" s="1">
        <v>9240.14</v>
      </c>
      <c r="H119" s="1">
        <v>2549.17</v>
      </c>
      <c r="I119" s="1">
        <v>6564.1</v>
      </c>
      <c r="J119" s="1">
        <v>17.829999999999998</v>
      </c>
      <c r="K119" s="1">
        <v>718.03</v>
      </c>
      <c r="L119" s="1">
        <v>592.33000000000004</v>
      </c>
      <c r="M119" s="1">
        <v>0</v>
      </c>
      <c r="N119" s="1">
        <v>0</v>
      </c>
      <c r="O119" s="3">
        <f t="shared" si="1"/>
        <v>474602.88999999996</v>
      </c>
    </row>
    <row r="120" spans="1:15" x14ac:dyDescent="0.2">
      <c r="A120" s="4">
        <v>117</v>
      </c>
      <c r="B120" s="2" t="s">
        <v>134</v>
      </c>
      <c r="C120" s="1">
        <v>231792.5</v>
      </c>
      <c r="D120" s="1">
        <v>79959.070000000007</v>
      </c>
      <c r="E120" s="1">
        <v>2552.12</v>
      </c>
      <c r="F120" s="1">
        <f>+'ENERO ORDINARIO'!F120+'4TO AJUST. TRI. FOFIR'!C120</f>
        <v>23322.059999999998</v>
      </c>
      <c r="G120" s="1">
        <v>4892.08</v>
      </c>
      <c r="H120" s="1">
        <v>1600.34</v>
      </c>
      <c r="I120" s="1">
        <v>3650.72</v>
      </c>
      <c r="J120" s="1">
        <v>9.92</v>
      </c>
      <c r="K120" s="1">
        <v>519.80999999999995</v>
      </c>
      <c r="L120" s="1">
        <v>345.1</v>
      </c>
      <c r="M120" s="1">
        <v>0</v>
      </c>
      <c r="N120" s="1">
        <v>0</v>
      </c>
      <c r="O120" s="3">
        <f t="shared" si="1"/>
        <v>348643.72</v>
      </c>
    </row>
    <row r="121" spans="1:15" x14ac:dyDescent="0.2">
      <c r="A121" s="4">
        <v>118</v>
      </c>
      <c r="B121" s="2" t="s">
        <v>135</v>
      </c>
      <c r="C121" s="1">
        <v>637853.55000000005</v>
      </c>
      <c r="D121" s="1">
        <v>167713.17000000001</v>
      </c>
      <c r="E121" s="1">
        <v>5480.2</v>
      </c>
      <c r="F121" s="1">
        <f>+'ENERO ORDINARIO'!F121+'4TO AJUST. TRI. FOFIR'!C121</f>
        <v>69424.09</v>
      </c>
      <c r="G121" s="1">
        <v>5229.07</v>
      </c>
      <c r="H121" s="1">
        <v>4726.29</v>
      </c>
      <c r="I121" s="1">
        <v>7776.47</v>
      </c>
      <c r="J121" s="1">
        <v>21.12</v>
      </c>
      <c r="K121" s="1">
        <v>1138.8900000000001</v>
      </c>
      <c r="L121" s="1">
        <v>1165.8699999999999</v>
      </c>
      <c r="M121" s="1">
        <v>51349</v>
      </c>
      <c r="N121" s="1">
        <v>0</v>
      </c>
      <c r="O121" s="3">
        <f t="shared" si="1"/>
        <v>951877.72</v>
      </c>
    </row>
    <row r="122" spans="1:15" x14ac:dyDescent="0.2">
      <c r="A122" s="4">
        <v>119</v>
      </c>
      <c r="B122" s="2" t="s">
        <v>136</v>
      </c>
      <c r="C122" s="1">
        <v>106821.71</v>
      </c>
      <c r="D122" s="1">
        <v>44889</v>
      </c>
      <c r="E122" s="1">
        <v>1512.9</v>
      </c>
      <c r="F122" s="1">
        <f>+'ENERO ORDINARIO'!F122+'4TO AJUST. TRI. FOFIR'!C122</f>
        <v>9215.2799999999988</v>
      </c>
      <c r="G122" s="1">
        <v>1599.06</v>
      </c>
      <c r="H122" s="1">
        <v>650.39</v>
      </c>
      <c r="I122" s="1">
        <v>1153.76</v>
      </c>
      <c r="J122" s="1">
        <v>3.13</v>
      </c>
      <c r="K122" s="1">
        <v>332.28</v>
      </c>
      <c r="L122" s="1">
        <v>102.46</v>
      </c>
      <c r="M122" s="1">
        <v>24413</v>
      </c>
      <c r="N122" s="1">
        <v>0</v>
      </c>
      <c r="O122" s="3">
        <f t="shared" si="1"/>
        <v>190692.97000000003</v>
      </c>
    </row>
    <row r="123" spans="1:15" x14ac:dyDescent="0.2">
      <c r="A123" s="4">
        <v>120</v>
      </c>
      <c r="B123" s="2" t="s">
        <v>137</v>
      </c>
      <c r="C123" s="1">
        <v>113180.33</v>
      </c>
      <c r="D123" s="1">
        <v>55543.9</v>
      </c>
      <c r="E123" s="1">
        <v>1603.39</v>
      </c>
      <c r="F123" s="1">
        <f>+'ENERO ORDINARIO'!F123+'4TO AJUST. TRI. FOFIR'!C123</f>
        <v>9546.9399999999987</v>
      </c>
      <c r="G123" s="1">
        <v>969.42</v>
      </c>
      <c r="H123" s="1">
        <v>677.55</v>
      </c>
      <c r="I123" s="1">
        <v>898.87</v>
      </c>
      <c r="J123" s="1">
        <v>2.44</v>
      </c>
      <c r="K123" s="1">
        <v>345.65</v>
      </c>
      <c r="L123" s="1">
        <v>102.73</v>
      </c>
      <c r="M123" s="1">
        <v>10593</v>
      </c>
      <c r="N123" s="1">
        <v>0</v>
      </c>
      <c r="O123" s="3">
        <f t="shared" si="1"/>
        <v>193464.22000000003</v>
      </c>
    </row>
    <row r="124" spans="1:15" x14ac:dyDescent="0.2">
      <c r="A124" s="4">
        <v>121</v>
      </c>
      <c r="B124" s="2" t="s">
        <v>138</v>
      </c>
      <c r="C124" s="1">
        <v>116378.66</v>
      </c>
      <c r="D124" s="1">
        <v>53766.1</v>
      </c>
      <c r="E124" s="1">
        <v>1574.33</v>
      </c>
      <c r="F124" s="1">
        <f>+'ENERO ORDINARIO'!F124+'4TO AJUST. TRI. FOFIR'!C124</f>
        <v>10032.220000000001</v>
      </c>
      <c r="G124" s="1">
        <v>1285.3599999999999</v>
      </c>
      <c r="H124" s="1">
        <v>710.65</v>
      </c>
      <c r="I124" s="1">
        <v>1090.24</v>
      </c>
      <c r="J124" s="1">
        <v>2.96</v>
      </c>
      <c r="K124" s="1">
        <v>341.36</v>
      </c>
      <c r="L124" s="1">
        <v>115.08</v>
      </c>
      <c r="M124" s="1">
        <v>0</v>
      </c>
      <c r="N124" s="1">
        <v>0</v>
      </c>
      <c r="O124" s="3">
        <f t="shared" si="1"/>
        <v>185296.95999999993</v>
      </c>
    </row>
    <row r="125" spans="1:15" x14ac:dyDescent="0.2">
      <c r="A125" s="4">
        <v>122</v>
      </c>
      <c r="B125" s="2" t="s">
        <v>139</v>
      </c>
      <c r="C125" s="1">
        <v>110164.78</v>
      </c>
      <c r="D125" s="1">
        <v>49928.4</v>
      </c>
      <c r="E125" s="1">
        <v>1338.44</v>
      </c>
      <c r="F125" s="1">
        <f>+'ENERO ORDINARIO'!F125+'4TO AJUST. TRI. FOFIR'!C125</f>
        <v>10170.959999999999</v>
      </c>
      <c r="G125" s="1">
        <v>1409.95</v>
      </c>
      <c r="H125" s="1">
        <v>711.8</v>
      </c>
      <c r="I125" s="1">
        <v>1234.1099999999999</v>
      </c>
      <c r="J125" s="1">
        <v>3.35</v>
      </c>
      <c r="K125" s="1">
        <v>292.77</v>
      </c>
      <c r="L125" s="1">
        <v>134.28</v>
      </c>
      <c r="M125" s="1">
        <v>9459</v>
      </c>
      <c r="N125" s="1">
        <v>0</v>
      </c>
      <c r="O125" s="3">
        <f t="shared" si="1"/>
        <v>184847.83999999997</v>
      </c>
    </row>
    <row r="126" spans="1:15" x14ac:dyDescent="0.2">
      <c r="A126" s="4">
        <v>123</v>
      </c>
      <c r="B126" s="2" t="s">
        <v>140</v>
      </c>
      <c r="C126" s="1">
        <v>241475.75</v>
      </c>
      <c r="D126" s="1">
        <v>80324.02</v>
      </c>
      <c r="E126" s="1">
        <v>2455.98</v>
      </c>
      <c r="F126" s="1">
        <f>+'ENERO ORDINARIO'!F126+'4TO AJUST. TRI. FOFIR'!C126</f>
        <v>25185.95</v>
      </c>
      <c r="G126" s="1">
        <v>6162.19</v>
      </c>
      <c r="H126" s="1">
        <v>1719.75</v>
      </c>
      <c r="I126" s="1">
        <v>4435.41</v>
      </c>
      <c r="J126" s="1">
        <v>12.05</v>
      </c>
      <c r="K126" s="1">
        <v>508.53</v>
      </c>
      <c r="L126" s="1">
        <v>393.27</v>
      </c>
      <c r="M126" s="1">
        <v>0</v>
      </c>
      <c r="N126" s="1">
        <v>0</v>
      </c>
      <c r="O126" s="3">
        <f t="shared" si="1"/>
        <v>362672.9</v>
      </c>
    </row>
    <row r="127" spans="1:15" x14ac:dyDescent="0.2">
      <c r="A127" s="4">
        <v>124</v>
      </c>
      <c r="B127" s="2" t="s">
        <v>141</v>
      </c>
      <c r="C127" s="1">
        <v>1774046.26</v>
      </c>
      <c r="D127" s="1">
        <v>470856.62</v>
      </c>
      <c r="E127" s="1">
        <v>12882.37</v>
      </c>
      <c r="F127" s="1">
        <f>+'ENERO ORDINARIO'!F127+'4TO AJUST. TRI. FOFIR'!C127</f>
        <v>221474.4</v>
      </c>
      <c r="G127" s="1">
        <v>44114.3</v>
      </c>
      <c r="H127" s="1">
        <v>14617.75</v>
      </c>
      <c r="I127" s="1">
        <v>37432.93</v>
      </c>
      <c r="J127" s="1">
        <v>101.68</v>
      </c>
      <c r="K127" s="1">
        <v>2311.9499999999998</v>
      </c>
      <c r="L127" s="1">
        <v>4093.41</v>
      </c>
      <c r="M127" s="1">
        <v>0</v>
      </c>
      <c r="N127" s="1">
        <v>0</v>
      </c>
      <c r="O127" s="3">
        <f t="shared" si="1"/>
        <v>2581931.6700000004</v>
      </c>
    </row>
    <row r="128" spans="1:15" x14ac:dyDescent="0.2">
      <c r="A128" s="4">
        <v>125</v>
      </c>
      <c r="B128" s="2" t="s">
        <v>142</v>
      </c>
      <c r="C128" s="1">
        <v>981220.16</v>
      </c>
      <c r="D128" s="1">
        <v>223526.77</v>
      </c>
      <c r="E128" s="1">
        <v>8668</v>
      </c>
      <c r="F128" s="1">
        <f>+'ENERO ORDINARIO'!F128+'4TO AJUST. TRI. FOFIR'!C128</f>
        <v>110205.26000000001</v>
      </c>
      <c r="G128" s="1">
        <v>25885.51</v>
      </c>
      <c r="H128" s="1">
        <v>7415.55</v>
      </c>
      <c r="I128" s="1">
        <v>19466.810000000001</v>
      </c>
      <c r="J128" s="1">
        <v>52.88</v>
      </c>
      <c r="K128" s="1">
        <v>1623.72</v>
      </c>
      <c r="L128" s="1">
        <v>1865.8</v>
      </c>
      <c r="M128" s="1">
        <v>0</v>
      </c>
      <c r="N128" s="1">
        <v>0</v>
      </c>
      <c r="O128" s="3">
        <f t="shared" si="1"/>
        <v>1379930.46</v>
      </c>
    </row>
    <row r="129" spans="1:15" x14ac:dyDescent="0.2">
      <c r="A129" s="4">
        <v>126</v>
      </c>
      <c r="B129" s="2" t="s">
        <v>143</v>
      </c>
      <c r="C129" s="1">
        <v>415144.27</v>
      </c>
      <c r="D129" s="1">
        <v>88367.43</v>
      </c>
      <c r="E129" s="1">
        <v>3928.56</v>
      </c>
      <c r="F129" s="1">
        <f>+'ENERO ORDINARIO'!F129+'4TO AJUST. TRI. FOFIR'!C129</f>
        <v>45604.75</v>
      </c>
      <c r="G129" s="1">
        <v>12023.09</v>
      </c>
      <c r="H129" s="1">
        <v>3078.94</v>
      </c>
      <c r="I129" s="1">
        <v>8459.4</v>
      </c>
      <c r="J129" s="1">
        <v>22.98</v>
      </c>
      <c r="K129" s="1">
        <v>764.27</v>
      </c>
      <c r="L129" s="1">
        <v>749.98</v>
      </c>
      <c r="M129" s="1">
        <v>0</v>
      </c>
      <c r="N129" s="1">
        <v>0</v>
      </c>
      <c r="O129" s="3">
        <f t="shared" si="1"/>
        <v>578143.66999999993</v>
      </c>
    </row>
    <row r="130" spans="1:15" x14ac:dyDescent="0.2">
      <c r="A130" s="4">
        <v>127</v>
      </c>
      <c r="B130" s="2" t="s">
        <v>144</v>
      </c>
      <c r="C130" s="1">
        <v>175982.21</v>
      </c>
      <c r="D130" s="1">
        <v>49627.4</v>
      </c>
      <c r="E130" s="1">
        <v>2128.88</v>
      </c>
      <c r="F130" s="1">
        <f>+'ENERO ORDINARIO'!F130+'4TO AJUST. TRI. FOFIR'!C130</f>
        <v>15606.23</v>
      </c>
      <c r="G130" s="1">
        <v>2761.2</v>
      </c>
      <c r="H130" s="1">
        <v>1103.7</v>
      </c>
      <c r="I130" s="1">
        <v>2077.61</v>
      </c>
      <c r="J130" s="1">
        <v>5.64</v>
      </c>
      <c r="K130" s="1">
        <v>443.1</v>
      </c>
      <c r="L130" s="1">
        <v>197.76</v>
      </c>
      <c r="M130" s="1">
        <v>0</v>
      </c>
      <c r="N130" s="1">
        <v>0</v>
      </c>
      <c r="O130" s="3">
        <f t="shared" si="1"/>
        <v>249933.73000000004</v>
      </c>
    </row>
    <row r="131" spans="1:15" x14ac:dyDescent="0.2">
      <c r="A131" s="4">
        <v>128</v>
      </c>
      <c r="B131" s="2" t="s">
        <v>145</v>
      </c>
      <c r="C131" s="1">
        <v>154830.21</v>
      </c>
      <c r="D131" s="1">
        <v>80430.97</v>
      </c>
      <c r="E131" s="1">
        <v>1900.1</v>
      </c>
      <c r="F131" s="1">
        <f>+'ENERO ORDINARIO'!F131+'4TO AJUST. TRI. FOFIR'!C131</f>
        <v>14639.66</v>
      </c>
      <c r="G131" s="1">
        <v>2880.26</v>
      </c>
      <c r="H131" s="1">
        <v>1019.12</v>
      </c>
      <c r="I131" s="1">
        <v>2155.4299999999998</v>
      </c>
      <c r="J131" s="1">
        <v>5.85</v>
      </c>
      <c r="K131" s="1">
        <v>434.01</v>
      </c>
      <c r="L131" s="1">
        <v>197.19</v>
      </c>
      <c r="M131" s="1">
        <v>18046</v>
      </c>
      <c r="N131" s="1">
        <v>0</v>
      </c>
      <c r="O131" s="3">
        <f t="shared" si="1"/>
        <v>276538.80000000005</v>
      </c>
    </row>
    <row r="132" spans="1:15" x14ac:dyDescent="0.2">
      <c r="A132" s="4">
        <v>129</v>
      </c>
      <c r="B132" s="2" t="s">
        <v>146</v>
      </c>
      <c r="C132" s="1">
        <v>242863.87</v>
      </c>
      <c r="D132" s="1">
        <v>86854.88</v>
      </c>
      <c r="E132" s="1">
        <v>1813.56</v>
      </c>
      <c r="F132" s="1">
        <f>+'ENERO ORDINARIO'!F132+'4TO AJUST. TRI. FOFIR'!C132</f>
        <v>26373.15</v>
      </c>
      <c r="G132" s="1">
        <v>758.56</v>
      </c>
      <c r="H132" s="1">
        <v>1802.21</v>
      </c>
      <c r="I132" s="1">
        <v>2518.98</v>
      </c>
      <c r="J132" s="1">
        <v>6.84</v>
      </c>
      <c r="K132" s="1">
        <v>324.63</v>
      </c>
      <c r="L132" s="1">
        <v>455.08</v>
      </c>
      <c r="M132" s="1">
        <v>60889</v>
      </c>
      <c r="N132" s="1">
        <v>0</v>
      </c>
      <c r="O132" s="3">
        <f t="shared" ref="O132:O195" si="2">SUM(C132:N132)</f>
        <v>424660.76000000007</v>
      </c>
    </row>
    <row r="133" spans="1:15" x14ac:dyDescent="0.2">
      <c r="A133" s="4">
        <v>130</v>
      </c>
      <c r="B133" s="2" t="s">
        <v>147</v>
      </c>
      <c r="C133" s="1">
        <v>581792.77</v>
      </c>
      <c r="D133" s="1">
        <v>235096.92</v>
      </c>
      <c r="E133" s="1">
        <v>5681.28</v>
      </c>
      <c r="F133" s="1">
        <f>+'ENERO ORDINARIO'!F133+'4TO AJUST. TRI. FOFIR'!C133</f>
        <v>65495.3</v>
      </c>
      <c r="G133" s="1">
        <v>11511.17</v>
      </c>
      <c r="H133" s="1">
        <v>4383.96</v>
      </c>
      <c r="I133" s="1">
        <v>9872.9500000000007</v>
      </c>
      <c r="J133" s="1">
        <v>26.82</v>
      </c>
      <c r="K133" s="1">
        <v>1071.32</v>
      </c>
      <c r="L133" s="1">
        <v>1082.3900000000001</v>
      </c>
      <c r="M133" s="1">
        <v>13399</v>
      </c>
      <c r="N133" s="1">
        <v>0</v>
      </c>
      <c r="O133" s="3">
        <f t="shared" si="2"/>
        <v>929413.88</v>
      </c>
    </row>
    <row r="134" spans="1:15" x14ac:dyDescent="0.2">
      <c r="A134" s="4">
        <v>131</v>
      </c>
      <c r="B134" s="2" t="s">
        <v>148</v>
      </c>
      <c r="C134" s="1">
        <v>1046513.2</v>
      </c>
      <c r="D134" s="1">
        <v>306436.86</v>
      </c>
      <c r="E134" s="1">
        <v>9892.2900000000009</v>
      </c>
      <c r="F134" s="1">
        <f>+'ENERO ORDINARIO'!F134+'4TO AJUST. TRI. FOFIR'!C134</f>
        <v>114326.85</v>
      </c>
      <c r="G134" s="1">
        <v>25064.85</v>
      </c>
      <c r="H134" s="1">
        <v>7732.78</v>
      </c>
      <c r="I134" s="1">
        <v>19288.39</v>
      </c>
      <c r="J134" s="1">
        <v>52.39</v>
      </c>
      <c r="K134" s="1">
        <v>1958.35</v>
      </c>
      <c r="L134" s="1">
        <v>1875.4</v>
      </c>
      <c r="M134" s="1">
        <v>34903</v>
      </c>
      <c r="N134" s="1">
        <v>0</v>
      </c>
      <c r="O134" s="3">
        <f t="shared" si="2"/>
        <v>1568044.36</v>
      </c>
    </row>
    <row r="135" spans="1:15" x14ac:dyDescent="0.2">
      <c r="A135" s="4">
        <v>132</v>
      </c>
      <c r="B135" s="2" t="s">
        <v>149</v>
      </c>
      <c r="C135" s="1">
        <v>229393.11</v>
      </c>
      <c r="D135" s="1">
        <v>92412.85</v>
      </c>
      <c r="E135" s="1">
        <v>2236.69</v>
      </c>
      <c r="F135" s="1">
        <f>+'ENERO ORDINARIO'!F135+'4TO AJUST. TRI. FOFIR'!C135</f>
        <v>24338.799999999999</v>
      </c>
      <c r="G135" s="1">
        <v>2982.61</v>
      </c>
      <c r="H135" s="1">
        <v>1656.61</v>
      </c>
      <c r="I135" s="1">
        <v>3115.77</v>
      </c>
      <c r="J135" s="1">
        <v>8.4600000000000009</v>
      </c>
      <c r="K135" s="1">
        <v>442.63</v>
      </c>
      <c r="L135" s="1">
        <v>388.79</v>
      </c>
      <c r="M135" s="1">
        <v>2991</v>
      </c>
      <c r="N135" s="1">
        <v>0</v>
      </c>
      <c r="O135" s="3">
        <f t="shared" si="2"/>
        <v>359967.31999999995</v>
      </c>
    </row>
    <row r="136" spans="1:15" x14ac:dyDescent="0.2">
      <c r="A136" s="4">
        <v>133</v>
      </c>
      <c r="B136" s="2" t="s">
        <v>150</v>
      </c>
      <c r="C136" s="1">
        <v>385253.13</v>
      </c>
      <c r="D136" s="1">
        <v>106025.60000000001</v>
      </c>
      <c r="E136" s="1">
        <v>3796.46</v>
      </c>
      <c r="F136" s="1">
        <f>+'ENERO ORDINARIO'!F136+'4TO AJUST. TRI. FOFIR'!C136</f>
        <v>42661.39</v>
      </c>
      <c r="G136" s="1">
        <v>8687.2999999999993</v>
      </c>
      <c r="H136" s="1">
        <v>2869.42</v>
      </c>
      <c r="I136" s="1">
        <v>6895.36</v>
      </c>
      <c r="J136" s="1">
        <v>18.73</v>
      </c>
      <c r="K136" s="1">
        <v>750.4</v>
      </c>
      <c r="L136" s="1">
        <v>697.35</v>
      </c>
      <c r="M136" s="1">
        <v>34773</v>
      </c>
      <c r="N136" s="1">
        <v>0</v>
      </c>
      <c r="O136" s="3">
        <f t="shared" si="2"/>
        <v>592428.14</v>
      </c>
    </row>
    <row r="137" spans="1:15" x14ac:dyDescent="0.2">
      <c r="A137" s="4">
        <v>134</v>
      </c>
      <c r="B137" s="2" t="s">
        <v>151</v>
      </c>
      <c r="C137" s="1">
        <v>2131063.25</v>
      </c>
      <c r="D137" s="1">
        <v>736388.87</v>
      </c>
      <c r="E137" s="1">
        <v>16717.64</v>
      </c>
      <c r="F137" s="1">
        <f>+'ENERO ORDINARIO'!F137+'4TO AJUST. TRI. FOFIR'!C137</f>
        <v>260808</v>
      </c>
      <c r="G137" s="1">
        <v>63806.33</v>
      </c>
      <c r="H137" s="1">
        <v>17240.34</v>
      </c>
      <c r="I137" s="1">
        <v>48321.3</v>
      </c>
      <c r="J137" s="1">
        <v>131.25</v>
      </c>
      <c r="K137" s="1">
        <v>2910.45</v>
      </c>
      <c r="L137" s="1">
        <v>4714.3599999999997</v>
      </c>
      <c r="M137" s="1">
        <v>0</v>
      </c>
      <c r="N137" s="1">
        <v>0</v>
      </c>
      <c r="O137" s="3">
        <f t="shared" si="2"/>
        <v>3282101.79</v>
      </c>
    </row>
    <row r="138" spans="1:15" x14ac:dyDescent="0.2">
      <c r="A138" s="4">
        <v>135</v>
      </c>
      <c r="B138" s="2" t="s">
        <v>152</v>
      </c>
      <c r="C138" s="1">
        <v>597701.93000000005</v>
      </c>
      <c r="D138" s="1">
        <v>52216.800000000003</v>
      </c>
      <c r="E138" s="1">
        <v>4722.8599999999997</v>
      </c>
      <c r="F138" s="1">
        <f>+'ENERO ORDINARIO'!F138+'4TO AJUST. TRI. FOFIR'!C138</f>
        <v>73662.51999999999</v>
      </c>
      <c r="G138" s="1">
        <v>17787.849999999999</v>
      </c>
      <c r="H138" s="1">
        <v>4859.2299999999996</v>
      </c>
      <c r="I138" s="1">
        <v>13821.03</v>
      </c>
      <c r="J138" s="1">
        <v>37.54</v>
      </c>
      <c r="K138" s="1">
        <v>817.43</v>
      </c>
      <c r="L138" s="1">
        <v>1333.72</v>
      </c>
      <c r="M138" s="1">
        <v>70186</v>
      </c>
      <c r="N138" s="1">
        <v>0</v>
      </c>
      <c r="O138" s="3">
        <f t="shared" si="2"/>
        <v>837146.91000000015</v>
      </c>
    </row>
    <row r="139" spans="1:15" x14ac:dyDescent="0.2">
      <c r="A139" s="4">
        <v>136</v>
      </c>
      <c r="B139" s="2" t="s">
        <v>153</v>
      </c>
      <c r="C139" s="1">
        <v>923578.07</v>
      </c>
      <c r="D139" s="1">
        <v>286326.44</v>
      </c>
      <c r="E139" s="1">
        <v>8236.1</v>
      </c>
      <c r="F139" s="1">
        <f>+'ENERO ORDINARIO'!F139+'4TO AJUST. TRI. FOFIR'!C139</f>
        <v>103741</v>
      </c>
      <c r="G139" s="1">
        <v>26498.31</v>
      </c>
      <c r="H139" s="1">
        <v>6978.5</v>
      </c>
      <c r="I139" s="1">
        <v>19394.12</v>
      </c>
      <c r="J139" s="1">
        <v>52.68</v>
      </c>
      <c r="K139" s="1">
        <v>1555.39</v>
      </c>
      <c r="L139" s="1">
        <v>1752.75</v>
      </c>
      <c r="M139" s="1">
        <v>0</v>
      </c>
      <c r="N139" s="1">
        <v>0</v>
      </c>
      <c r="O139" s="3">
        <f t="shared" si="2"/>
        <v>1378113.36</v>
      </c>
    </row>
    <row r="140" spans="1:15" x14ac:dyDescent="0.2">
      <c r="A140" s="4">
        <v>137</v>
      </c>
      <c r="B140" s="2" t="s">
        <v>154</v>
      </c>
      <c r="C140" s="1">
        <v>452395.39</v>
      </c>
      <c r="D140" s="1">
        <v>174184.65</v>
      </c>
      <c r="E140" s="1">
        <v>3973.28</v>
      </c>
      <c r="F140" s="1">
        <f>+'ENERO ORDINARIO'!F140+'4TO AJUST. TRI. FOFIR'!C140</f>
        <v>52169.91</v>
      </c>
      <c r="G140" s="1">
        <v>7632.47</v>
      </c>
      <c r="H140" s="1">
        <v>3494.26</v>
      </c>
      <c r="I140" s="1">
        <v>7433.98</v>
      </c>
      <c r="J140" s="1">
        <v>20.190000000000001</v>
      </c>
      <c r="K140" s="1">
        <v>813.87</v>
      </c>
      <c r="L140" s="1">
        <v>898.44</v>
      </c>
      <c r="M140" s="1">
        <v>19995</v>
      </c>
      <c r="N140" s="1">
        <v>0</v>
      </c>
      <c r="O140" s="3">
        <f t="shared" si="2"/>
        <v>723011.44</v>
      </c>
    </row>
    <row r="141" spans="1:15" x14ac:dyDescent="0.2">
      <c r="A141" s="4">
        <v>138</v>
      </c>
      <c r="B141" s="2" t="s">
        <v>155</v>
      </c>
      <c r="C141" s="1">
        <v>83212.28</v>
      </c>
      <c r="D141" s="1">
        <v>42562.16</v>
      </c>
      <c r="E141" s="1">
        <v>1208.92</v>
      </c>
      <c r="F141" s="1">
        <f>+'ENERO ORDINARIO'!F141+'4TO AJUST. TRI. FOFIR'!C141</f>
        <v>6720.96</v>
      </c>
      <c r="G141" s="1">
        <v>973.48</v>
      </c>
      <c r="H141" s="1">
        <v>483.52</v>
      </c>
      <c r="I141" s="1">
        <v>725.9</v>
      </c>
      <c r="J141" s="1">
        <v>1.97</v>
      </c>
      <c r="K141" s="1">
        <v>275.14999999999998</v>
      </c>
      <c r="L141" s="1">
        <v>66.59</v>
      </c>
      <c r="M141" s="1">
        <v>0</v>
      </c>
      <c r="N141" s="1">
        <v>0</v>
      </c>
      <c r="O141" s="3">
        <f t="shared" si="2"/>
        <v>136230.93</v>
      </c>
    </row>
    <row r="142" spans="1:15" x14ac:dyDescent="0.2">
      <c r="A142" s="4">
        <v>139</v>
      </c>
      <c r="B142" s="2" t="s">
        <v>156</v>
      </c>
      <c r="C142" s="1">
        <v>226479.22</v>
      </c>
      <c r="D142" s="1">
        <v>53529</v>
      </c>
      <c r="E142" s="1">
        <v>2675.24</v>
      </c>
      <c r="F142" s="1">
        <f>+'ENERO ORDINARIO'!F142+'4TO AJUST. TRI. FOFIR'!C142</f>
        <v>21900.28</v>
      </c>
      <c r="G142" s="1">
        <v>4853.47</v>
      </c>
      <c r="H142" s="1">
        <v>1513.67</v>
      </c>
      <c r="I142" s="1">
        <v>3440.99</v>
      </c>
      <c r="J142" s="1">
        <v>9.35</v>
      </c>
      <c r="K142" s="1">
        <v>555.75</v>
      </c>
      <c r="L142" s="1">
        <v>305.05</v>
      </c>
      <c r="M142" s="1">
        <v>0</v>
      </c>
      <c r="N142" s="1">
        <v>0</v>
      </c>
      <c r="O142" s="3">
        <f t="shared" si="2"/>
        <v>315262.0199999999</v>
      </c>
    </row>
    <row r="143" spans="1:15" x14ac:dyDescent="0.2">
      <c r="A143" s="4">
        <v>140</v>
      </c>
      <c r="B143" s="2" t="s">
        <v>157</v>
      </c>
      <c r="C143" s="1">
        <v>128678.8</v>
      </c>
      <c r="D143" s="1">
        <v>46831.15</v>
      </c>
      <c r="E143" s="1">
        <v>1342.94</v>
      </c>
      <c r="F143" s="1">
        <f>+'ENERO ORDINARIO'!F143+'4TO AJUST. TRI. FOFIR'!C143</f>
        <v>14264.56</v>
      </c>
      <c r="G143" s="1">
        <v>1745.58</v>
      </c>
      <c r="H143" s="1">
        <v>955.48</v>
      </c>
      <c r="I143" s="1">
        <v>1835.78</v>
      </c>
      <c r="J143" s="1">
        <v>4.99</v>
      </c>
      <c r="K143" s="1">
        <v>257.11</v>
      </c>
      <c r="L143" s="1">
        <v>229.27</v>
      </c>
      <c r="M143" s="1">
        <v>4887</v>
      </c>
      <c r="N143" s="1">
        <v>0</v>
      </c>
      <c r="O143" s="3">
        <f t="shared" si="2"/>
        <v>201032.65999999997</v>
      </c>
    </row>
    <row r="144" spans="1:15" x14ac:dyDescent="0.2">
      <c r="A144" s="4">
        <v>141</v>
      </c>
      <c r="B144" s="2" t="s">
        <v>158</v>
      </c>
      <c r="C144" s="1">
        <v>762687.52</v>
      </c>
      <c r="D144" s="1">
        <v>103115.91</v>
      </c>
      <c r="E144" s="1">
        <v>6390.65</v>
      </c>
      <c r="F144" s="1">
        <f>+'ENERO ORDINARIO'!F144+'4TO AJUST. TRI. FOFIR'!C144</f>
        <v>93255.09</v>
      </c>
      <c r="G144" s="1">
        <v>19196.12</v>
      </c>
      <c r="H144" s="1">
        <v>6149.33</v>
      </c>
      <c r="I144" s="1">
        <v>15846.04</v>
      </c>
      <c r="J144" s="1">
        <v>43.04</v>
      </c>
      <c r="K144" s="1">
        <v>1114.52</v>
      </c>
      <c r="L144" s="1">
        <v>1663.83</v>
      </c>
      <c r="M144" s="1">
        <v>0</v>
      </c>
      <c r="N144" s="1">
        <v>0</v>
      </c>
      <c r="O144" s="3">
        <f t="shared" si="2"/>
        <v>1009462.05</v>
      </c>
    </row>
    <row r="145" spans="1:15" x14ac:dyDescent="0.2">
      <c r="A145" s="4">
        <v>142</v>
      </c>
      <c r="B145" s="2" t="s">
        <v>159</v>
      </c>
      <c r="C145" s="1">
        <v>123013.3</v>
      </c>
      <c r="D145" s="1">
        <v>40048.480000000003</v>
      </c>
      <c r="E145" s="1">
        <v>1643.37</v>
      </c>
      <c r="F145" s="1">
        <f>+'ENERO ORDINARIO'!F145+'4TO AJUST. TRI. FOFIR'!C145</f>
        <v>10385.099999999999</v>
      </c>
      <c r="G145" s="1">
        <v>1865.49</v>
      </c>
      <c r="H145" s="1">
        <v>741.21</v>
      </c>
      <c r="I145" s="1">
        <v>1319.92</v>
      </c>
      <c r="J145" s="1">
        <v>3.59</v>
      </c>
      <c r="K145" s="1">
        <v>357.14</v>
      </c>
      <c r="L145" s="1">
        <v>117.01</v>
      </c>
      <c r="M145" s="1">
        <v>0</v>
      </c>
      <c r="N145" s="1">
        <v>0</v>
      </c>
      <c r="O145" s="3">
        <f t="shared" si="2"/>
        <v>179494.61000000002</v>
      </c>
    </row>
    <row r="146" spans="1:15" x14ac:dyDescent="0.2">
      <c r="A146" s="4">
        <v>143</v>
      </c>
      <c r="B146" s="2" t="s">
        <v>160</v>
      </c>
      <c r="C146" s="1">
        <v>974097.95</v>
      </c>
      <c r="D146" s="1">
        <v>260874.44</v>
      </c>
      <c r="E146" s="1">
        <v>7700.4</v>
      </c>
      <c r="F146" s="1">
        <f>+'ENERO ORDINARIO'!F146+'4TO AJUST. TRI. FOFIR'!C146</f>
        <v>106415.29000000001</v>
      </c>
      <c r="G146" s="1">
        <v>20303.25</v>
      </c>
      <c r="H146" s="1">
        <v>7329.34</v>
      </c>
      <c r="I146" s="1">
        <v>17340.87</v>
      </c>
      <c r="J146" s="1">
        <v>47.1</v>
      </c>
      <c r="K146" s="1">
        <v>1642.62</v>
      </c>
      <c r="L146" s="1">
        <v>1833.88</v>
      </c>
      <c r="M146" s="1">
        <v>0</v>
      </c>
      <c r="N146" s="1">
        <v>0</v>
      </c>
      <c r="O146" s="3">
        <f t="shared" si="2"/>
        <v>1397585.1400000001</v>
      </c>
    </row>
    <row r="147" spans="1:15" x14ac:dyDescent="0.2">
      <c r="A147" s="4">
        <v>144</v>
      </c>
      <c r="B147" s="2" t="s">
        <v>161</v>
      </c>
      <c r="C147" s="1">
        <v>136777.01</v>
      </c>
      <c r="D147" s="1">
        <v>35229.42</v>
      </c>
      <c r="E147" s="1">
        <v>1471.84</v>
      </c>
      <c r="F147" s="1">
        <f>+'ENERO ORDINARIO'!F147+'4TO AJUST. TRI. FOFIR'!C147</f>
        <v>14512.380000000001</v>
      </c>
      <c r="G147" s="1">
        <v>2342.35</v>
      </c>
      <c r="H147" s="1">
        <v>983.16</v>
      </c>
      <c r="I147" s="1">
        <v>2050.67</v>
      </c>
      <c r="J147" s="1">
        <v>5.57</v>
      </c>
      <c r="K147" s="1">
        <v>301.74</v>
      </c>
      <c r="L147" s="1">
        <v>224.99</v>
      </c>
      <c r="M147" s="1">
        <v>6976</v>
      </c>
      <c r="N147" s="1">
        <v>0</v>
      </c>
      <c r="O147" s="3">
        <f t="shared" si="2"/>
        <v>200875.13</v>
      </c>
    </row>
    <row r="148" spans="1:15" x14ac:dyDescent="0.2">
      <c r="A148" s="4">
        <v>145</v>
      </c>
      <c r="B148" s="2" t="s">
        <v>162</v>
      </c>
      <c r="C148" s="1">
        <v>555631.74</v>
      </c>
      <c r="D148" s="1">
        <v>126893.58</v>
      </c>
      <c r="E148" s="1">
        <v>3933.39</v>
      </c>
      <c r="F148" s="1">
        <f>+'ENERO ORDINARIO'!F148+'4TO AJUST. TRI. FOFIR'!C148</f>
        <v>68864.31</v>
      </c>
      <c r="G148" s="1">
        <v>11061.94</v>
      </c>
      <c r="H148" s="1">
        <v>4566.96</v>
      </c>
      <c r="I148" s="1">
        <v>10844.06</v>
      </c>
      <c r="J148" s="1">
        <v>29.46</v>
      </c>
      <c r="K148" s="1">
        <v>811.17</v>
      </c>
      <c r="L148" s="1">
        <v>1276.77</v>
      </c>
      <c r="M148" s="1">
        <v>11902</v>
      </c>
      <c r="N148" s="1">
        <v>0</v>
      </c>
      <c r="O148" s="3">
        <f t="shared" si="2"/>
        <v>795815.38</v>
      </c>
    </row>
    <row r="149" spans="1:15" x14ac:dyDescent="0.2">
      <c r="A149" s="4">
        <v>146</v>
      </c>
      <c r="B149" s="2" t="s">
        <v>163</v>
      </c>
      <c r="C149" s="1">
        <v>294055.71999999997</v>
      </c>
      <c r="D149" s="1">
        <v>152983.92000000001</v>
      </c>
      <c r="E149" s="1">
        <v>3092.42</v>
      </c>
      <c r="F149" s="1">
        <f>+'ENERO ORDINARIO'!F149+'4TO AJUST. TRI. FOFIR'!C149</f>
        <v>30980.629999999997</v>
      </c>
      <c r="G149" s="1">
        <v>6173.26</v>
      </c>
      <c r="H149" s="1">
        <v>2105.3200000000002</v>
      </c>
      <c r="I149" s="1">
        <v>4838.71</v>
      </c>
      <c r="J149" s="1">
        <v>13.14</v>
      </c>
      <c r="K149" s="1">
        <v>629.08000000000004</v>
      </c>
      <c r="L149" s="1">
        <v>481.5</v>
      </c>
      <c r="M149" s="1">
        <v>24173</v>
      </c>
      <c r="N149" s="1">
        <v>0</v>
      </c>
      <c r="O149" s="3">
        <f t="shared" si="2"/>
        <v>519526.70000000007</v>
      </c>
    </row>
    <row r="150" spans="1:15" x14ac:dyDescent="0.2">
      <c r="A150" s="4">
        <v>147</v>
      </c>
      <c r="B150" s="2" t="s">
        <v>164</v>
      </c>
      <c r="C150" s="1">
        <v>177278.2</v>
      </c>
      <c r="D150" s="1">
        <v>67715.929999999993</v>
      </c>
      <c r="E150" s="1">
        <v>1984.8</v>
      </c>
      <c r="F150" s="1">
        <f>+'ENERO ORDINARIO'!F150+'4TO AJUST. TRI. FOFIR'!C150</f>
        <v>17857.099999999999</v>
      </c>
      <c r="G150" s="1">
        <v>808.82</v>
      </c>
      <c r="H150" s="1">
        <v>1223.67</v>
      </c>
      <c r="I150" s="1">
        <v>1606.63</v>
      </c>
      <c r="J150" s="1">
        <v>4.3600000000000003</v>
      </c>
      <c r="K150" s="1">
        <v>399.86</v>
      </c>
      <c r="L150" s="1">
        <v>262.66000000000003</v>
      </c>
      <c r="M150" s="1">
        <v>0</v>
      </c>
      <c r="N150" s="1">
        <v>0</v>
      </c>
      <c r="O150" s="3">
        <f t="shared" si="2"/>
        <v>269142.02999999991</v>
      </c>
    </row>
    <row r="151" spans="1:15" x14ac:dyDescent="0.2">
      <c r="A151" s="4">
        <v>148</v>
      </c>
      <c r="B151" s="2" t="s">
        <v>165</v>
      </c>
      <c r="C151" s="1">
        <v>246758.72</v>
      </c>
      <c r="D151" s="1">
        <v>74848.86</v>
      </c>
      <c r="E151" s="1">
        <v>2694.88</v>
      </c>
      <c r="F151" s="1">
        <f>+'ENERO ORDINARIO'!F151+'4TO AJUST. TRI. FOFIR'!C151</f>
        <v>22886.62</v>
      </c>
      <c r="G151" s="1">
        <v>4813.17</v>
      </c>
      <c r="H151" s="1">
        <v>1606.87</v>
      </c>
      <c r="I151" s="1">
        <v>3491.45</v>
      </c>
      <c r="J151" s="1">
        <v>9.48</v>
      </c>
      <c r="K151" s="1">
        <v>543.82000000000005</v>
      </c>
      <c r="L151" s="1">
        <v>317.89</v>
      </c>
      <c r="M151" s="1">
        <v>0</v>
      </c>
      <c r="N151" s="1">
        <v>0</v>
      </c>
      <c r="O151" s="3">
        <f t="shared" si="2"/>
        <v>357971.76</v>
      </c>
    </row>
    <row r="152" spans="1:15" x14ac:dyDescent="0.2">
      <c r="A152" s="4">
        <v>149</v>
      </c>
      <c r="B152" s="2" t="s">
        <v>166</v>
      </c>
      <c r="C152" s="1">
        <v>197513.07</v>
      </c>
      <c r="D152" s="1">
        <v>97206.93</v>
      </c>
      <c r="E152" s="1">
        <v>2073.85</v>
      </c>
      <c r="F152" s="1">
        <f>+'ENERO ORDINARIO'!F152+'4TO AJUST. TRI. FOFIR'!C152</f>
        <v>20402.72</v>
      </c>
      <c r="G152" s="1">
        <v>4464.58</v>
      </c>
      <c r="H152" s="1">
        <v>1395.74</v>
      </c>
      <c r="I152" s="1">
        <v>3323.92</v>
      </c>
      <c r="J152" s="1">
        <v>9.0299999999999994</v>
      </c>
      <c r="K152" s="1">
        <v>439.5</v>
      </c>
      <c r="L152" s="1">
        <v>313.44</v>
      </c>
      <c r="M152" s="1">
        <v>0</v>
      </c>
      <c r="N152" s="1">
        <v>0</v>
      </c>
      <c r="O152" s="3">
        <f t="shared" si="2"/>
        <v>327142.77999999997</v>
      </c>
    </row>
    <row r="153" spans="1:15" x14ac:dyDescent="0.2">
      <c r="A153" s="4">
        <v>150</v>
      </c>
      <c r="B153" s="2" t="s">
        <v>167</v>
      </c>
      <c r="C153" s="1">
        <v>962610.84</v>
      </c>
      <c r="D153" s="1">
        <v>95607.56</v>
      </c>
      <c r="E153" s="1">
        <v>7137.56</v>
      </c>
      <c r="F153" s="1">
        <f>+'ENERO ORDINARIO'!F153+'4TO AJUST. TRI. FOFIR'!C153</f>
        <v>117611.51</v>
      </c>
      <c r="G153" s="1">
        <v>29413.87</v>
      </c>
      <c r="H153" s="1">
        <v>7790.92</v>
      </c>
      <c r="I153" s="1">
        <v>22781.48</v>
      </c>
      <c r="J153" s="1">
        <v>61.88</v>
      </c>
      <c r="K153" s="1">
        <v>1201.3599999999999</v>
      </c>
      <c r="L153" s="1">
        <v>2144.91</v>
      </c>
      <c r="M153" s="1">
        <v>0</v>
      </c>
      <c r="N153" s="1">
        <v>0</v>
      </c>
      <c r="O153" s="3">
        <f t="shared" si="2"/>
        <v>1246361.8899999999</v>
      </c>
    </row>
    <row r="154" spans="1:15" x14ac:dyDescent="0.2">
      <c r="A154" s="4">
        <v>151</v>
      </c>
      <c r="B154" s="2" t="s">
        <v>168</v>
      </c>
      <c r="C154" s="1">
        <v>73451.5</v>
      </c>
      <c r="D154" s="1">
        <v>30075.4</v>
      </c>
      <c r="E154" s="1">
        <v>1116.54</v>
      </c>
      <c r="F154" s="1">
        <f>+'ENERO ORDINARIO'!F154+'4TO AJUST. TRI. FOFIR'!C154</f>
        <v>5444.04</v>
      </c>
      <c r="G154" s="1">
        <v>680.02</v>
      </c>
      <c r="H154" s="1">
        <v>399.89</v>
      </c>
      <c r="I154" s="1">
        <v>489.15</v>
      </c>
      <c r="J154" s="1">
        <v>1.33</v>
      </c>
      <c r="K154" s="1">
        <v>246.39</v>
      </c>
      <c r="L154" s="1">
        <v>43.37</v>
      </c>
      <c r="M154" s="1">
        <v>0</v>
      </c>
      <c r="N154" s="1">
        <v>0</v>
      </c>
      <c r="O154" s="3">
        <f t="shared" si="2"/>
        <v>111947.62999999998</v>
      </c>
    </row>
    <row r="155" spans="1:15" x14ac:dyDescent="0.2">
      <c r="A155" s="4">
        <v>152</v>
      </c>
      <c r="B155" s="2" t="s">
        <v>169</v>
      </c>
      <c r="C155" s="1">
        <v>225870.23</v>
      </c>
      <c r="D155" s="1">
        <v>78699.16</v>
      </c>
      <c r="E155" s="1">
        <v>2364.35</v>
      </c>
      <c r="F155" s="1">
        <f>+'ENERO ORDINARIO'!F155+'4TO AJUST. TRI. FOFIR'!C155</f>
        <v>24102.14</v>
      </c>
      <c r="G155" s="1">
        <v>5593.06</v>
      </c>
      <c r="H155" s="1">
        <v>1631.12</v>
      </c>
      <c r="I155" s="1">
        <v>4041.97</v>
      </c>
      <c r="J155" s="1">
        <v>10.98</v>
      </c>
      <c r="K155" s="1">
        <v>466.69</v>
      </c>
      <c r="L155" s="1">
        <v>378.03</v>
      </c>
      <c r="M155" s="1">
        <v>12684</v>
      </c>
      <c r="N155" s="1">
        <v>0</v>
      </c>
      <c r="O155" s="3">
        <f t="shared" si="2"/>
        <v>355841.73</v>
      </c>
    </row>
    <row r="156" spans="1:15" x14ac:dyDescent="0.2">
      <c r="A156" s="4">
        <v>153</v>
      </c>
      <c r="B156" s="2" t="s">
        <v>170</v>
      </c>
      <c r="C156" s="1">
        <v>394468.68</v>
      </c>
      <c r="D156" s="1">
        <v>107674.99</v>
      </c>
      <c r="E156" s="1">
        <v>3572.21</v>
      </c>
      <c r="F156" s="1">
        <f>+'ENERO ORDINARIO'!F156+'4TO AJUST. TRI. FOFIR'!C156</f>
        <v>45172.08</v>
      </c>
      <c r="G156" s="1">
        <v>10602.57</v>
      </c>
      <c r="H156" s="1">
        <v>3021.4</v>
      </c>
      <c r="I156" s="1">
        <v>8112.19</v>
      </c>
      <c r="J156" s="1">
        <v>22.03</v>
      </c>
      <c r="K156" s="1">
        <v>672.03</v>
      </c>
      <c r="L156" s="1">
        <v>768.21</v>
      </c>
      <c r="M156" s="1">
        <v>23785</v>
      </c>
      <c r="N156" s="1">
        <v>0</v>
      </c>
      <c r="O156" s="3">
        <f t="shared" si="2"/>
        <v>597871.3899999999</v>
      </c>
    </row>
    <row r="157" spans="1:15" x14ac:dyDescent="0.2">
      <c r="A157" s="4">
        <v>154</v>
      </c>
      <c r="B157" s="2" t="s">
        <v>171</v>
      </c>
      <c r="C157" s="1">
        <v>277032.09000000003</v>
      </c>
      <c r="D157" s="1">
        <v>116643.22</v>
      </c>
      <c r="E157" s="1">
        <v>2955.8</v>
      </c>
      <c r="F157" s="1">
        <f>+'ENERO ORDINARIO'!F157+'4TO AJUST. TRI. FOFIR'!C157</f>
        <v>27948.83</v>
      </c>
      <c r="G157" s="1">
        <v>5077.6000000000004</v>
      </c>
      <c r="H157" s="1">
        <v>1921.28</v>
      </c>
      <c r="I157" s="1">
        <v>4115.1099999999997</v>
      </c>
      <c r="J157" s="1">
        <v>11.18</v>
      </c>
      <c r="K157" s="1">
        <v>619.59</v>
      </c>
      <c r="L157" s="1">
        <v>419.66</v>
      </c>
      <c r="M157" s="1">
        <v>0</v>
      </c>
      <c r="N157" s="1">
        <v>0</v>
      </c>
      <c r="O157" s="3">
        <f t="shared" si="2"/>
        <v>436744.36000000004</v>
      </c>
    </row>
    <row r="158" spans="1:15" x14ac:dyDescent="0.2">
      <c r="A158" s="4">
        <v>155</v>
      </c>
      <c r="B158" s="2" t="s">
        <v>172</v>
      </c>
      <c r="C158" s="1">
        <v>159007.25</v>
      </c>
      <c r="D158" s="1">
        <v>83450.600000000006</v>
      </c>
      <c r="E158" s="1">
        <v>1958.95</v>
      </c>
      <c r="F158" s="1">
        <f>+'ENERO ORDINARIO'!F158+'4TO AJUST. TRI. FOFIR'!C158</f>
        <v>15207.239999999998</v>
      </c>
      <c r="G158" s="1">
        <v>2375.17</v>
      </c>
      <c r="H158" s="1">
        <v>1051.07</v>
      </c>
      <c r="I158" s="1">
        <v>1943.49</v>
      </c>
      <c r="J158" s="1">
        <v>5.28</v>
      </c>
      <c r="K158" s="1">
        <v>405.62</v>
      </c>
      <c r="L158" s="1">
        <v>205.6</v>
      </c>
      <c r="M158" s="1">
        <v>0</v>
      </c>
      <c r="N158" s="1">
        <v>0</v>
      </c>
      <c r="O158" s="3">
        <f t="shared" si="2"/>
        <v>265610.27</v>
      </c>
    </row>
    <row r="159" spans="1:15" x14ac:dyDescent="0.2">
      <c r="A159" s="4">
        <v>156</v>
      </c>
      <c r="B159" s="2" t="s">
        <v>173</v>
      </c>
      <c r="C159" s="1">
        <v>358135.16</v>
      </c>
      <c r="D159" s="1">
        <v>152238.26999999999</v>
      </c>
      <c r="E159" s="1">
        <v>3483.4</v>
      </c>
      <c r="F159" s="1">
        <f>+'ENERO ORDINARIO'!F159+'4TO AJUST. TRI. FOFIR'!C159</f>
        <v>40383.699999999997</v>
      </c>
      <c r="G159" s="1">
        <v>7904.62</v>
      </c>
      <c r="H159" s="1">
        <v>2706.62</v>
      </c>
      <c r="I159" s="1">
        <v>6531.93</v>
      </c>
      <c r="J159" s="1">
        <v>17.739999999999998</v>
      </c>
      <c r="K159" s="1">
        <v>701.72</v>
      </c>
      <c r="L159" s="1">
        <v>669.8</v>
      </c>
      <c r="M159" s="1">
        <v>0</v>
      </c>
      <c r="N159" s="1">
        <v>0</v>
      </c>
      <c r="O159" s="3">
        <f t="shared" si="2"/>
        <v>572772.96</v>
      </c>
    </row>
    <row r="160" spans="1:15" x14ac:dyDescent="0.2">
      <c r="A160" s="4">
        <v>157</v>
      </c>
      <c r="B160" s="2" t="s">
        <v>174</v>
      </c>
      <c r="C160" s="1">
        <v>2157080.4500000002</v>
      </c>
      <c r="D160" s="1">
        <v>434665.25</v>
      </c>
      <c r="E160" s="1">
        <v>14266.42</v>
      </c>
      <c r="F160" s="1">
        <f>+'ENERO ORDINARIO'!F160+'4TO AJUST. TRI. FOFIR'!C160</f>
        <v>269262.15999999997</v>
      </c>
      <c r="G160" s="1">
        <v>35209.870000000003</v>
      </c>
      <c r="H160" s="1">
        <v>17831.55</v>
      </c>
      <c r="I160" s="1">
        <v>39485.64</v>
      </c>
      <c r="J160" s="1">
        <v>107.25</v>
      </c>
      <c r="K160" s="1">
        <v>2587.62</v>
      </c>
      <c r="L160" s="1">
        <v>5049.59</v>
      </c>
      <c r="M160" s="1">
        <v>0</v>
      </c>
      <c r="N160" s="1">
        <v>0</v>
      </c>
      <c r="O160" s="3">
        <f t="shared" si="2"/>
        <v>2975545.8000000003</v>
      </c>
    </row>
    <row r="161" spans="1:15" x14ac:dyDescent="0.2">
      <c r="A161" s="4">
        <v>158</v>
      </c>
      <c r="B161" s="2" t="s">
        <v>175</v>
      </c>
      <c r="C161" s="1">
        <v>389911.81</v>
      </c>
      <c r="D161" s="1">
        <v>86758.8</v>
      </c>
      <c r="E161" s="1">
        <v>3459.86</v>
      </c>
      <c r="F161" s="1">
        <f>+'ENERO ORDINARIO'!F161+'4TO AJUST. TRI. FOFIR'!C161</f>
        <v>48627.72</v>
      </c>
      <c r="G161" s="1">
        <v>4873.3599999999997</v>
      </c>
      <c r="H161" s="1">
        <v>3190.46</v>
      </c>
      <c r="I161" s="1">
        <v>6192.73</v>
      </c>
      <c r="J161" s="1">
        <v>16.82</v>
      </c>
      <c r="K161" s="1">
        <v>679.51</v>
      </c>
      <c r="L161" s="1">
        <v>867.19</v>
      </c>
      <c r="M161" s="1">
        <v>25850</v>
      </c>
      <c r="N161" s="1">
        <v>0</v>
      </c>
      <c r="O161" s="3">
        <f t="shared" si="2"/>
        <v>570428.25999999978</v>
      </c>
    </row>
    <row r="162" spans="1:15" x14ac:dyDescent="0.2">
      <c r="A162" s="4">
        <v>159</v>
      </c>
      <c r="B162" s="2" t="s">
        <v>176</v>
      </c>
      <c r="C162" s="1">
        <v>431524.09</v>
      </c>
      <c r="D162" s="1">
        <v>73385.91</v>
      </c>
      <c r="E162" s="1">
        <v>4010.72</v>
      </c>
      <c r="F162" s="1">
        <f>+'ENERO ORDINARIO'!F162+'4TO AJUST. TRI. FOFIR'!C162</f>
        <v>46990.81</v>
      </c>
      <c r="G162" s="1">
        <v>12251.36</v>
      </c>
      <c r="H162" s="1">
        <v>3182.35</v>
      </c>
      <c r="I162" s="1">
        <v>8694.27</v>
      </c>
      <c r="J162" s="1">
        <v>23.62</v>
      </c>
      <c r="K162" s="1">
        <v>775.68</v>
      </c>
      <c r="L162" s="1">
        <v>772.44</v>
      </c>
      <c r="M162" s="1">
        <v>0</v>
      </c>
      <c r="N162" s="1">
        <v>0</v>
      </c>
      <c r="O162" s="3">
        <f t="shared" si="2"/>
        <v>581611.25</v>
      </c>
    </row>
    <row r="163" spans="1:15" x14ac:dyDescent="0.2">
      <c r="A163" s="4">
        <v>160</v>
      </c>
      <c r="B163" s="2" t="s">
        <v>177</v>
      </c>
      <c r="C163" s="1">
        <v>199834.13</v>
      </c>
      <c r="D163" s="1">
        <v>69689.25</v>
      </c>
      <c r="E163" s="1">
        <v>2066.33</v>
      </c>
      <c r="F163" s="1">
        <f>+'ENERO ORDINARIO'!F163+'4TO AJUST. TRI. FOFIR'!C163</f>
        <v>19396.02</v>
      </c>
      <c r="G163" s="1">
        <v>3086.6</v>
      </c>
      <c r="H163" s="1">
        <v>1349.82</v>
      </c>
      <c r="I163" s="1">
        <v>2663.14</v>
      </c>
      <c r="J163" s="1">
        <v>7.23</v>
      </c>
      <c r="K163" s="1">
        <v>427.45</v>
      </c>
      <c r="L163" s="1">
        <v>286.08</v>
      </c>
      <c r="M163" s="1">
        <v>27473</v>
      </c>
      <c r="N163" s="1">
        <v>0</v>
      </c>
      <c r="O163" s="3">
        <f t="shared" si="2"/>
        <v>326279.05000000005</v>
      </c>
    </row>
    <row r="164" spans="1:15" x14ac:dyDescent="0.2">
      <c r="A164" s="4">
        <v>161</v>
      </c>
      <c r="B164" s="2" t="s">
        <v>178</v>
      </c>
      <c r="C164" s="1">
        <v>248675.79</v>
      </c>
      <c r="D164" s="1">
        <v>48706.43</v>
      </c>
      <c r="E164" s="1">
        <v>2722.68</v>
      </c>
      <c r="F164" s="1">
        <f>+'ENERO ORDINARIO'!F164+'4TO AJUST. TRI. FOFIR'!C164</f>
        <v>25344.039999999997</v>
      </c>
      <c r="G164" s="1">
        <v>5937.32</v>
      </c>
      <c r="H164" s="1">
        <v>1733.14</v>
      </c>
      <c r="I164" s="1">
        <v>4279.5600000000004</v>
      </c>
      <c r="J164" s="1">
        <v>11.62</v>
      </c>
      <c r="K164" s="1">
        <v>551.79</v>
      </c>
      <c r="L164" s="1">
        <v>379.37</v>
      </c>
      <c r="M164" s="1">
        <v>0</v>
      </c>
      <c r="N164" s="1">
        <v>0</v>
      </c>
      <c r="O164" s="3">
        <f t="shared" si="2"/>
        <v>338341.74</v>
      </c>
    </row>
    <row r="165" spans="1:15" x14ac:dyDescent="0.2">
      <c r="A165" s="4">
        <v>162</v>
      </c>
      <c r="B165" s="2" t="s">
        <v>179</v>
      </c>
      <c r="C165" s="1">
        <v>192520.76</v>
      </c>
      <c r="D165" s="1">
        <v>42706</v>
      </c>
      <c r="E165" s="1">
        <v>2058.4499999999998</v>
      </c>
      <c r="F165" s="1">
        <f>+'ENERO ORDINARIO'!F165+'4TO AJUST. TRI. FOFIR'!C165</f>
        <v>19483.760000000002</v>
      </c>
      <c r="G165" s="1">
        <v>4545.95</v>
      </c>
      <c r="H165" s="1">
        <v>1336.45</v>
      </c>
      <c r="I165" s="1">
        <v>3247.08</v>
      </c>
      <c r="J165" s="1">
        <v>8.82</v>
      </c>
      <c r="K165" s="1">
        <v>412.04</v>
      </c>
      <c r="L165" s="1">
        <v>292.55</v>
      </c>
      <c r="M165" s="1">
        <v>0</v>
      </c>
      <c r="N165" s="1">
        <v>0</v>
      </c>
      <c r="O165" s="3">
        <f t="shared" si="2"/>
        <v>266611.86000000004</v>
      </c>
    </row>
    <row r="166" spans="1:15" x14ac:dyDescent="0.2">
      <c r="A166" s="4">
        <v>163</v>
      </c>
      <c r="B166" s="2" t="s">
        <v>180</v>
      </c>
      <c r="C166" s="1">
        <v>165598.49</v>
      </c>
      <c r="D166" s="1">
        <v>90690.78</v>
      </c>
      <c r="E166" s="1">
        <v>1945.78</v>
      </c>
      <c r="F166" s="1">
        <f>+'ENERO ORDINARIO'!F166+'4TO AJUST. TRI. FOFIR'!C166</f>
        <v>15841.119999999999</v>
      </c>
      <c r="G166" s="1">
        <v>3468.84</v>
      </c>
      <c r="H166" s="1">
        <v>1098.53</v>
      </c>
      <c r="I166" s="1">
        <v>2472.11</v>
      </c>
      <c r="J166" s="1">
        <v>6.71</v>
      </c>
      <c r="K166" s="1">
        <v>406.01</v>
      </c>
      <c r="L166" s="1">
        <v>219.15</v>
      </c>
      <c r="M166" s="1">
        <v>0</v>
      </c>
      <c r="N166" s="1">
        <v>0</v>
      </c>
      <c r="O166" s="3">
        <f t="shared" si="2"/>
        <v>281747.52000000008</v>
      </c>
    </row>
    <row r="167" spans="1:15" x14ac:dyDescent="0.2">
      <c r="A167" s="4">
        <v>164</v>
      </c>
      <c r="B167" s="2" t="s">
        <v>181</v>
      </c>
      <c r="C167" s="1">
        <v>259254.12</v>
      </c>
      <c r="D167" s="1">
        <v>49835.8</v>
      </c>
      <c r="E167" s="1">
        <v>2725.89</v>
      </c>
      <c r="F167" s="1">
        <f>+'ENERO ORDINARIO'!F167+'4TO AJUST. TRI. FOFIR'!C167</f>
        <v>26690.89</v>
      </c>
      <c r="G167" s="1">
        <v>6315.87</v>
      </c>
      <c r="H167" s="1">
        <v>1825.18</v>
      </c>
      <c r="I167" s="1">
        <v>4554.87</v>
      </c>
      <c r="J167" s="1">
        <v>12.37</v>
      </c>
      <c r="K167" s="1">
        <v>554.58000000000004</v>
      </c>
      <c r="L167" s="1">
        <v>408.34</v>
      </c>
      <c r="M167" s="1">
        <v>13354</v>
      </c>
      <c r="N167" s="1">
        <v>0</v>
      </c>
      <c r="O167" s="3">
        <f t="shared" si="2"/>
        <v>365531.91000000003</v>
      </c>
    </row>
    <row r="168" spans="1:15" x14ac:dyDescent="0.2">
      <c r="A168" s="4">
        <v>165</v>
      </c>
      <c r="B168" s="2" t="s">
        <v>182</v>
      </c>
      <c r="C168" s="1">
        <v>186881.65</v>
      </c>
      <c r="D168" s="1">
        <v>114391.58</v>
      </c>
      <c r="E168" s="1">
        <v>2075.36</v>
      </c>
      <c r="F168" s="1">
        <f>+'ENERO ORDINARIO'!F168+'4TO AJUST. TRI. FOFIR'!C168</f>
        <v>18662.37</v>
      </c>
      <c r="G168" s="1">
        <v>3561.54</v>
      </c>
      <c r="H168" s="1">
        <v>1282</v>
      </c>
      <c r="I168" s="1">
        <v>2781.55</v>
      </c>
      <c r="J168" s="1">
        <v>7.56</v>
      </c>
      <c r="K168" s="1">
        <v>416.32</v>
      </c>
      <c r="L168" s="1">
        <v>273.52</v>
      </c>
      <c r="M168" s="1">
        <v>0</v>
      </c>
      <c r="N168" s="1">
        <v>0</v>
      </c>
      <c r="O168" s="3">
        <f t="shared" si="2"/>
        <v>330333.44999999995</v>
      </c>
    </row>
    <row r="169" spans="1:15" x14ac:dyDescent="0.2">
      <c r="A169" s="4">
        <v>166</v>
      </c>
      <c r="B169" s="2" t="s">
        <v>183</v>
      </c>
      <c r="C169" s="1">
        <v>1038019.6</v>
      </c>
      <c r="D169" s="1">
        <v>242391.36</v>
      </c>
      <c r="E169" s="1">
        <v>8660.33</v>
      </c>
      <c r="F169" s="1">
        <f>+'ENERO ORDINARIO'!F169+'4TO AJUST. TRI. FOFIR'!C169</f>
        <v>126217.72</v>
      </c>
      <c r="G169" s="1">
        <v>24425.19</v>
      </c>
      <c r="H169" s="1">
        <v>8336.61</v>
      </c>
      <c r="I169" s="1">
        <v>21001.21</v>
      </c>
      <c r="J169" s="1">
        <v>57.04</v>
      </c>
      <c r="K169" s="1">
        <v>1520.66</v>
      </c>
      <c r="L169" s="1">
        <v>2248.41</v>
      </c>
      <c r="M169" s="1">
        <v>0</v>
      </c>
      <c r="N169" s="1">
        <v>0</v>
      </c>
      <c r="O169" s="3">
        <f t="shared" si="2"/>
        <v>1472878.13</v>
      </c>
    </row>
    <row r="170" spans="1:15" x14ac:dyDescent="0.2">
      <c r="A170" s="4">
        <v>167</v>
      </c>
      <c r="B170" s="2" t="s">
        <v>184</v>
      </c>
      <c r="C170" s="1">
        <v>204256.5</v>
      </c>
      <c r="D170" s="1">
        <v>70815.360000000001</v>
      </c>
      <c r="E170" s="1">
        <v>2196.7600000000002</v>
      </c>
      <c r="F170" s="1">
        <f>+'ENERO ORDINARIO'!F170+'4TO AJUST. TRI. FOFIR'!C170</f>
        <v>20844.02</v>
      </c>
      <c r="G170" s="1">
        <v>4741.6400000000003</v>
      </c>
      <c r="H170" s="1">
        <v>1426.77</v>
      </c>
      <c r="I170" s="1">
        <v>3444.54</v>
      </c>
      <c r="J170" s="1">
        <v>9.36</v>
      </c>
      <c r="K170" s="1">
        <v>443.69</v>
      </c>
      <c r="L170" s="1">
        <v>314.31</v>
      </c>
      <c r="M170" s="1">
        <v>0</v>
      </c>
      <c r="N170" s="1">
        <v>0</v>
      </c>
      <c r="O170" s="3">
        <f t="shared" si="2"/>
        <v>308492.95</v>
      </c>
    </row>
    <row r="171" spans="1:15" x14ac:dyDescent="0.2">
      <c r="A171" s="4">
        <v>168</v>
      </c>
      <c r="B171" s="2" t="s">
        <v>185</v>
      </c>
      <c r="C171" s="1">
        <v>118788</v>
      </c>
      <c r="D171" s="1">
        <v>38139.599999999999</v>
      </c>
      <c r="E171" s="1">
        <v>1541.48</v>
      </c>
      <c r="F171" s="1">
        <f>+'ENERO ORDINARIO'!F171+'4TO AJUST. TRI. FOFIR'!C171</f>
        <v>10611.2</v>
      </c>
      <c r="G171" s="1">
        <v>2058.19</v>
      </c>
      <c r="H171" s="1">
        <v>745.44</v>
      </c>
      <c r="I171" s="1">
        <v>1470.41</v>
      </c>
      <c r="J171" s="1">
        <v>3.99</v>
      </c>
      <c r="K171" s="1">
        <v>329.07</v>
      </c>
      <c r="L171" s="1">
        <v>130.35</v>
      </c>
      <c r="M171" s="1">
        <v>0</v>
      </c>
      <c r="N171" s="1">
        <v>0</v>
      </c>
      <c r="O171" s="3">
        <f t="shared" si="2"/>
        <v>173817.73000000004</v>
      </c>
    </row>
    <row r="172" spans="1:15" x14ac:dyDescent="0.2">
      <c r="A172" s="4">
        <v>169</v>
      </c>
      <c r="B172" s="2" t="s">
        <v>186</v>
      </c>
      <c r="C172" s="1">
        <v>363122.98</v>
      </c>
      <c r="D172" s="1">
        <v>92530.23</v>
      </c>
      <c r="E172" s="1">
        <v>3820.37</v>
      </c>
      <c r="F172" s="1">
        <f>+'ENERO ORDINARIO'!F172+'4TO AJUST. TRI. FOFIR'!C172</f>
        <v>38128.51</v>
      </c>
      <c r="G172" s="1">
        <v>9913.64</v>
      </c>
      <c r="H172" s="1">
        <v>2591.6799999999998</v>
      </c>
      <c r="I172" s="1">
        <v>6663.89</v>
      </c>
      <c r="J172" s="1">
        <v>18.100000000000001</v>
      </c>
      <c r="K172" s="1">
        <v>759.63</v>
      </c>
      <c r="L172" s="1">
        <v>590.74</v>
      </c>
      <c r="M172" s="1">
        <v>0</v>
      </c>
      <c r="N172" s="1">
        <v>0</v>
      </c>
      <c r="O172" s="3">
        <f t="shared" si="2"/>
        <v>518139.76999999996</v>
      </c>
    </row>
    <row r="173" spans="1:15" x14ac:dyDescent="0.2">
      <c r="A173" s="4">
        <v>170</v>
      </c>
      <c r="B173" s="2" t="s">
        <v>187</v>
      </c>
      <c r="C173" s="1">
        <v>397651.44</v>
      </c>
      <c r="D173" s="1">
        <v>138803.1</v>
      </c>
      <c r="E173" s="1">
        <v>3933.53</v>
      </c>
      <c r="F173" s="1">
        <f>+'ENERO ORDINARIO'!F173+'4TO AJUST. TRI. FOFIR'!C173</f>
        <v>37237.42</v>
      </c>
      <c r="G173" s="1">
        <v>8447.06</v>
      </c>
      <c r="H173" s="1">
        <v>2622.45</v>
      </c>
      <c r="I173" s="1">
        <v>5935.99</v>
      </c>
      <c r="J173" s="1">
        <v>16.12</v>
      </c>
      <c r="K173" s="1">
        <v>782.87</v>
      </c>
      <c r="L173" s="1">
        <v>542.27</v>
      </c>
      <c r="M173" s="1">
        <v>51767</v>
      </c>
      <c r="N173" s="1">
        <v>0</v>
      </c>
      <c r="O173" s="3">
        <f t="shared" si="2"/>
        <v>647739.25000000012</v>
      </c>
    </row>
    <row r="174" spans="1:15" x14ac:dyDescent="0.2">
      <c r="A174" s="4">
        <v>171</v>
      </c>
      <c r="B174" s="2" t="s">
        <v>188</v>
      </c>
      <c r="C174" s="1">
        <v>1456773.97</v>
      </c>
      <c r="D174" s="1">
        <v>491078.66</v>
      </c>
      <c r="E174" s="1">
        <v>12689.68</v>
      </c>
      <c r="F174" s="1">
        <f>+'ENERO ORDINARIO'!F174+'4TO AJUST. TRI. FOFIR'!C174</f>
        <v>169346.38</v>
      </c>
      <c r="G174" s="1">
        <v>43835.57</v>
      </c>
      <c r="H174" s="1">
        <v>11302</v>
      </c>
      <c r="I174" s="1">
        <v>30371.57</v>
      </c>
      <c r="J174" s="1">
        <v>82.5</v>
      </c>
      <c r="K174" s="1">
        <v>2365.15</v>
      </c>
      <c r="L174" s="1">
        <v>2928.15</v>
      </c>
      <c r="M174" s="1">
        <v>0</v>
      </c>
      <c r="N174" s="1">
        <v>0</v>
      </c>
      <c r="O174" s="3">
        <f t="shared" si="2"/>
        <v>2220773.6299999994</v>
      </c>
    </row>
    <row r="175" spans="1:15" x14ac:dyDescent="0.2">
      <c r="A175" s="4">
        <v>172</v>
      </c>
      <c r="B175" s="2" t="s">
        <v>189</v>
      </c>
      <c r="C175" s="1">
        <v>69050.710000000006</v>
      </c>
      <c r="D175" s="1">
        <v>26058.41</v>
      </c>
      <c r="E175" s="1">
        <v>815.91</v>
      </c>
      <c r="F175" s="1">
        <f>+'ENERO ORDINARIO'!F175+'4TO AJUST. TRI. FOFIR'!C175</f>
        <v>6950.4</v>
      </c>
      <c r="G175" s="1">
        <v>873.86</v>
      </c>
      <c r="H175" s="1">
        <v>474.8</v>
      </c>
      <c r="I175" s="1">
        <v>849.03</v>
      </c>
      <c r="J175" s="1">
        <v>2.31</v>
      </c>
      <c r="K175" s="1">
        <v>165.82</v>
      </c>
      <c r="L175" s="1">
        <v>100.02</v>
      </c>
      <c r="M175" s="1">
        <v>1742</v>
      </c>
      <c r="N175" s="1">
        <v>0</v>
      </c>
      <c r="O175" s="3">
        <f t="shared" si="2"/>
        <v>107083.27000000002</v>
      </c>
    </row>
    <row r="176" spans="1:15" x14ac:dyDescent="0.2">
      <c r="A176" s="4">
        <v>173</v>
      </c>
      <c r="B176" s="2" t="s">
        <v>190</v>
      </c>
      <c r="C176" s="1">
        <v>167479.62</v>
      </c>
      <c r="D176" s="1">
        <v>66868.570000000007</v>
      </c>
      <c r="E176" s="1">
        <v>1782.01</v>
      </c>
      <c r="F176" s="1">
        <f>+'ENERO ORDINARIO'!F176+'4TO AJUST. TRI. FOFIR'!C176</f>
        <v>16415.5</v>
      </c>
      <c r="G176" s="1">
        <v>3144.66</v>
      </c>
      <c r="H176" s="1">
        <v>1137.51</v>
      </c>
      <c r="I176" s="1">
        <v>2472.19</v>
      </c>
      <c r="J176" s="1">
        <v>6.72</v>
      </c>
      <c r="K176" s="1">
        <v>371.12</v>
      </c>
      <c r="L176" s="1">
        <v>241.4</v>
      </c>
      <c r="M176" s="1">
        <v>7867</v>
      </c>
      <c r="N176" s="1">
        <v>0</v>
      </c>
      <c r="O176" s="3">
        <f t="shared" si="2"/>
        <v>267786.30000000005</v>
      </c>
    </row>
    <row r="177" spans="1:15" x14ac:dyDescent="0.2">
      <c r="A177" s="4">
        <v>174</v>
      </c>
      <c r="B177" s="2" t="s">
        <v>191</v>
      </c>
      <c r="C177" s="1">
        <v>403420.27</v>
      </c>
      <c r="D177" s="1">
        <v>142756.22</v>
      </c>
      <c r="E177" s="1">
        <v>3078.09</v>
      </c>
      <c r="F177" s="1">
        <f>+'ENERO ORDINARIO'!F177+'4TO AJUST. TRI. FOFIR'!C177</f>
        <v>49465.919999999998</v>
      </c>
      <c r="G177" s="1">
        <v>9674.84</v>
      </c>
      <c r="H177" s="1">
        <v>3270.95</v>
      </c>
      <c r="I177" s="1">
        <v>8435.15</v>
      </c>
      <c r="J177" s="1">
        <v>22.91</v>
      </c>
      <c r="K177" s="1">
        <v>525.11</v>
      </c>
      <c r="L177" s="1">
        <v>899.12</v>
      </c>
      <c r="M177" s="1">
        <v>0</v>
      </c>
      <c r="N177" s="1">
        <v>0</v>
      </c>
      <c r="O177" s="3">
        <f t="shared" si="2"/>
        <v>621548.57999999996</v>
      </c>
    </row>
    <row r="178" spans="1:15" x14ac:dyDescent="0.2">
      <c r="A178" s="4">
        <v>175</v>
      </c>
      <c r="B178" s="2" t="s">
        <v>192</v>
      </c>
      <c r="C178" s="1">
        <v>165495.26999999999</v>
      </c>
      <c r="D178" s="1">
        <v>59659.29</v>
      </c>
      <c r="E178" s="1">
        <v>2029.01</v>
      </c>
      <c r="F178" s="1">
        <f>+'ENERO ORDINARIO'!F178+'4TO AJUST. TRI. FOFIR'!C178</f>
        <v>15199.84</v>
      </c>
      <c r="G178" s="1">
        <v>3097.46</v>
      </c>
      <c r="H178" s="1">
        <v>1063.81</v>
      </c>
      <c r="I178" s="1">
        <v>2235.15</v>
      </c>
      <c r="J178" s="1">
        <v>6.07</v>
      </c>
      <c r="K178" s="1">
        <v>432.73</v>
      </c>
      <c r="L178" s="1">
        <v>198.48</v>
      </c>
      <c r="M178" s="1">
        <v>0</v>
      </c>
      <c r="N178" s="1">
        <v>0</v>
      </c>
      <c r="O178" s="3">
        <f t="shared" si="2"/>
        <v>249417.11000000002</v>
      </c>
    </row>
    <row r="179" spans="1:15" x14ac:dyDescent="0.2">
      <c r="A179" s="4">
        <v>176</v>
      </c>
      <c r="B179" s="2" t="s">
        <v>193</v>
      </c>
      <c r="C179" s="1">
        <v>298457.14</v>
      </c>
      <c r="D179" s="1">
        <v>81481.460000000006</v>
      </c>
      <c r="E179" s="1">
        <v>3456.49</v>
      </c>
      <c r="F179" s="1">
        <f>+'ENERO ORDINARIO'!F179+'4TO AJUST. TRI. FOFIR'!C179</f>
        <v>27789.759999999998</v>
      </c>
      <c r="G179" s="1">
        <v>5967.09</v>
      </c>
      <c r="H179" s="1">
        <v>1947.55</v>
      </c>
      <c r="I179" s="1">
        <v>4271.7299999999996</v>
      </c>
      <c r="J179" s="1">
        <v>11.6</v>
      </c>
      <c r="K179" s="1">
        <v>761.38</v>
      </c>
      <c r="L179" s="1">
        <v>378.68</v>
      </c>
      <c r="M179" s="1">
        <v>0</v>
      </c>
      <c r="N179" s="1">
        <v>0</v>
      </c>
      <c r="O179" s="3">
        <f t="shared" si="2"/>
        <v>424522.88</v>
      </c>
    </row>
    <row r="180" spans="1:15" x14ac:dyDescent="0.2">
      <c r="A180" s="4">
        <v>177</v>
      </c>
      <c r="B180" s="2" t="s">
        <v>194</v>
      </c>
      <c r="C180" s="1">
        <v>946866.44</v>
      </c>
      <c r="D180" s="1">
        <v>214429.25</v>
      </c>
      <c r="E180" s="1">
        <v>7787.85</v>
      </c>
      <c r="F180" s="1">
        <f>+'ENERO ORDINARIO'!F180+'4TO AJUST. TRI. FOFIR'!C180</f>
        <v>117010.87</v>
      </c>
      <c r="G180" s="1">
        <v>22235.58</v>
      </c>
      <c r="H180" s="1">
        <v>7705.37</v>
      </c>
      <c r="I180" s="1">
        <v>19467.59</v>
      </c>
      <c r="J180" s="1">
        <v>52.88</v>
      </c>
      <c r="K180" s="1">
        <v>1395.55</v>
      </c>
      <c r="L180" s="1">
        <v>2106.2800000000002</v>
      </c>
      <c r="M180" s="1">
        <v>0</v>
      </c>
      <c r="N180" s="1">
        <v>0</v>
      </c>
      <c r="O180" s="3">
        <f t="shared" si="2"/>
        <v>1339057.6600000004</v>
      </c>
    </row>
    <row r="181" spans="1:15" x14ac:dyDescent="0.2">
      <c r="A181" s="4">
        <v>178</v>
      </c>
      <c r="B181" s="2" t="s">
        <v>195</v>
      </c>
      <c r="C181" s="1">
        <v>457961.42</v>
      </c>
      <c r="D181" s="1">
        <v>44501.22</v>
      </c>
      <c r="E181" s="1">
        <v>3732.61</v>
      </c>
      <c r="F181" s="1">
        <f>+'ENERO ORDINARIO'!F181+'4TO AJUST. TRI. FOFIR'!C181</f>
        <v>53096.19</v>
      </c>
      <c r="G181" s="1">
        <v>14258.65</v>
      </c>
      <c r="H181" s="1">
        <v>3555.91</v>
      </c>
      <c r="I181" s="1">
        <v>10490.79</v>
      </c>
      <c r="J181" s="1">
        <v>28.5</v>
      </c>
      <c r="K181" s="1">
        <v>690.99</v>
      </c>
      <c r="L181" s="1">
        <v>930.03</v>
      </c>
      <c r="M181" s="1">
        <v>0</v>
      </c>
      <c r="N181" s="1">
        <v>0</v>
      </c>
      <c r="O181" s="3">
        <f t="shared" si="2"/>
        <v>589246.31000000006</v>
      </c>
    </row>
    <row r="182" spans="1:15" x14ac:dyDescent="0.2">
      <c r="A182" s="4">
        <v>179</v>
      </c>
      <c r="B182" s="2" t="s">
        <v>196</v>
      </c>
      <c r="C182" s="1">
        <v>191271.84</v>
      </c>
      <c r="D182" s="1">
        <v>73788.179999999993</v>
      </c>
      <c r="E182" s="1">
        <v>2167.46</v>
      </c>
      <c r="F182" s="1">
        <f>+'ENERO ORDINARIO'!F182+'4TO AJUST. TRI. FOFIR'!C182</f>
        <v>19198.28</v>
      </c>
      <c r="G182" s="1">
        <v>3134.57</v>
      </c>
      <c r="H182" s="1">
        <v>1316.64</v>
      </c>
      <c r="I182" s="1">
        <v>2652.91</v>
      </c>
      <c r="J182" s="1">
        <v>7.21</v>
      </c>
      <c r="K182" s="1">
        <v>450.42</v>
      </c>
      <c r="L182" s="1">
        <v>280.63</v>
      </c>
      <c r="M182" s="1">
        <v>91058</v>
      </c>
      <c r="N182" s="1">
        <v>0</v>
      </c>
      <c r="O182" s="3">
        <f t="shared" si="2"/>
        <v>385326.14</v>
      </c>
    </row>
    <row r="183" spans="1:15" x14ac:dyDescent="0.2">
      <c r="A183" s="4">
        <v>180</v>
      </c>
      <c r="B183" s="2" t="s">
        <v>197</v>
      </c>
      <c r="C183" s="1">
        <v>212548.04</v>
      </c>
      <c r="D183" s="1">
        <v>49337.599999999999</v>
      </c>
      <c r="E183" s="1">
        <v>2310.38</v>
      </c>
      <c r="F183" s="1">
        <f>+'ENERO ORDINARIO'!F183+'4TO AJUST. TRI. FOFIR'!C183</f>
        <v>21683.97</v>
      </c>
      <c r="G183" s="1">
        <v>5072.7700000000004</v>
      </c>
      <c r="H183" s="1">
        <v>1483.19</v>
      </c>
      <c r="I183" s="1">
        <v>3674.47</v>
      </c>
      <c r="J183" s="1">
        <v>9.98</v>
      </c>
      <c r="K183" s="1">
        <v>469.58</v>
      </c>
      <c r="L183" s="1">
        <v>325.73</v>
      </c>
      <c r="M183" s="1">
        <v>0</v>
      </c>
      <c r="N183" s="1">
        <v>0</v>
      </c>
      <c r="O183" s="3">
        <f t="shared" si="2"/>
        <v>296915.70999999996</v>
      </c>
    </row>
    <row r="184" spans="1:15" x14ac:dyDescent="0.2">
      <c r="A184" s="4">
        <v>181</v>
      </c>
      <c r="B184" s="2" t="s">
        <v>198</v>
      </c>
      <c r="C184" s="1">
        <v>106463.62</v>
      </c>
      <c r="D184" s="1">
        <v>44675.8</v>
      </c>
      <c r="E184" s="1">
        <v>1359.79</v>
      </c>
      <c r="F184" s="1">
        <f>+'ENERO ORDINARIO'!F184+'4TO AJUST. TRI. FOFIR'!C184</f>
        <v>9599.0499999999993</v>
      </c>
      <c r="G184" s="1">
        <v>982.01</v>
      </c>
      <c r="H184" s="1">
        <v>673.41</v>
      </c>
      <c r="I184" s="1">
        <v>986.73</v>
      </c>
      <c r="J184" s="1">
        <v>2.68</v>
      </c>
      <c r="K184" s="1">
        <v>287.38</v>
      </c>
      <c r="L184" s="1">
        <v>120.16</v>
      </c>
      <c r="M184" s="1">
        <v>5962</v>
      </c>
      <c r="N184" s="1">
        <v>0</v>
      </c>
      <c r="O184" s="3">
        <f t="shared" si="2"/>
        <v>171112.63</v>
      </c>
    </row>
    <row r="185" spans="1:15" x14ac:dyDescent="0.2">
      <c r="A185" s="4">
        <v>182</v>
      </c>
      <c r="B185" s="2" t="s">
        <v>199</v>
      </c>
      <c r="C185" s="1">
        <v>210256.94</v>
      </c>
      <c r="D185" s="1">
        <v>49492.6</v>
      </c>
      <c r="E185" s="1">
        <v>2361.17</v>
      </c>
      <c r="F185" s="1">
        <f>+'ENERO ORDINARIO'!F185+'4TO AJUST. TRI. FOFIR'!C185</f>
        <v>20885.41</v>
      </c>
      <c r="G185" s="1">
        <v>4828.43</v>
      </c>
      <c r="H185" s="1">
        <v>1436.63</v>
      </c>
      <c r="I185" s="1">
        <v>3422.35</v>
      </c>
      <c r="J185" s="1">
        <v>9.3000000000000007</v>
      </c>
      <c r="K185" s="1">
        <v>486.35</v>
      </c>
      <c r="L185" s="1">
        <v>303.79000000000002</v>
      </c>
      <c r="M185" s="1">
        <v>0</v>
      </c>
      <c r="N185" s="1">
        <v>0</v>
      </c>
      <c r="O185" s="3">
        <f t="shared" si="2"/>
        <v>293482.96999999991</v>
      </c>
    </row>
    <row r="186" spans="1:15" x14ac:dyDescent="0.2">
      <c r="A186" s="4">
        <v>183</v>
      </c>
      <c r="B186" s="2" t="s">
        <v>200</v>
      </c>
      <c r="C186" s="1">
        <v>171844.86</v>
      </c>
      <c r="D186" s="1">
        <v>89991.9</v>
      </c>
      <c r="E186" s="1">
        <v>2037.23</v>
      </c>
      <c r="F186" s="1">
        <f>+'ENERO ORDINARIO'!F186+'4TO AJUST. TRI. FOFIR'!C186</f>
        <v>16314.82</v>
      </c>
      <c r="G186" s="1">
        <v>3222.72</v>
      </c>
      <c r="H186" s="1">
        <v>1133.8</v>
      </c>
      <c r="I186" s="1">
        <v>2401.16</v>
      </c>
      <c r="J186" s="1">
        <v>6.52</v>
      </c>
      <c r="K186" s="1">
        <v>429.29</v>
      </c>
      <c r="L186" s="1">
        <v>223.37</v>
      </c>
      <c r="M186" s="1">
        <v>0</v>
      </c>
      <c r="N186" s="1">
        <v>0</v>
      </c>
      <c r="O186" s="3">
        <f t="shared" si="2"/>
        <v>287605.66999999993</v>
      </c>
    </row>
    <row r="187" spans="1:15" x14ac:dyDescent="0.2">
      <c r="A187" s="4">
        <v>184</v>
      </c>
      <c r="B187" s="2" t="s">
        <v>201</v>
      </c>
      <c r="C187" s="1">
        <v>26973492.239999998</v>
      </c>
      <c r="D187" s="1">
        <v>7715741.2999999998</v>
      </c>
      <c r="E187" s="1">
        <v>191209.79</v>
      </c>
      <c r="F187" s="1">
        <f>+'ENERO ORDINARIO'!F187+'4TO AJUST. TRI. FOFIR'!C187</f>
        <v>3215954.94</v>
      </c>
      <c r="G187" s="1">
        <v>339455.81</v>
      </c>
      <c r="H187" s="1">
        <v>214720.62</v>
      </c>
      <c r="I187" s="1">
        <v>425621.99</v>
      </c>
      <c r="J187" s="1">
        <v>1156.0899999999999</v>
      </c>
      <c r="K187" s="1">
        <v>32382.89</v>
      </c>
      <c r="L187" s="1">
        <v>58493.49</v>
      </c>
      <c r="M187" s="1">
        <v>0</v>
      </c>
      <c r="N187" s="1">
        <v>251157.13</v>
      </c>
      <c r="O187" s="3">
        <f t="shared" si="2"/>
        <v>39419386.290000007</v>
      </c>
    </row>
    <row r="188" spans="1:15" ht="15" customHeight="1" x14ac:dyDescent="0.2">
      <c r="A188" s="4">
        <v>185</v>
      </c>
      <c r="B188" s="2" t="s">
        <v>202</v>
      </c>
      <c r="C188" s="1">
        <v>649312.44999999995</v>
      </c>
      <c r="D188" s="1">
        <v>100173.8</v>
      </c>
      <c r="E188" s="1">
        <v>5808.38</v>
      </c>
      <c r="F188" s="1">
        <f>+'ENERO ORDINARIO'!F188+'4TO AJUST. TRI. FOFIR'!C188</f>
        <v>73819.47</v>
      </c>
      <c r="G188" s="1">
        <v>19348.13</v>
      </c>
      <c r="H188" s="1">
        <v>4950.6099999999997</v>
      </c>
      <c r="I188" s="1">
        <v>14072.52</v>
      </c>
      <c r="J188" s="1">
        <v>38.22</v>
      </c>
      <c r="K188" s="1">
        <v>1104.96</v>
      </c>
      <c r="L188" s="1">
        <v>1254.55</v>
      </c>
      <c r="M188" s="1">
        <v>0</v>
      </c>
      <c r="N188" s="1">
        <v>0</v>
      </c>
      <c r="O188" s="3">
        <f t="shared" si="2"/>
        <v>869883.09</v>
      </c>
    </row>
    <row r="189" spans="1:15" ht="15" customHeight="1" x14ac:dyDescent="0.2">
      <c r="A189" s="4">
        <v>186</v>
      </c>
      <c r="B189" s="2" t="s">
        <v>203</v>
      </c>
      <c r="C189" s="1">
        <v>113886.43</v>
      </c>
      <c r="D189" s="1">
        <v>60423.98</v>
      </c>
      <c r="E189" s="1">
        <v>1657.56</v>
      </c>
      <c r="F189" s="1">
        <f>+'ENERO ORDINARIO'!F189+'4TO AJUST. TRI. FOFIR'!C189</f>
        <v>9085.6500000000015</v>
      </c>
      <c r="G189" s="1">
        <v>1134.24</v>
      </c>
      <c r="H189" s="1">
        <v>654.83000000000004</v>
      </c>
      <c r="I189" s="1">
        <v>893.3</v>
      </c>
      <c r="J189" s="1">
        <v>2.4300000000000002</v>
      </c>
      <c r="K189" s="1">
        <v>362.69</v>
      </c>
      <c r="L189" s="1">
        <v>87.69</v>
      </c>
      <c r="M189" s="1">
        <v>0</v>
      </c>
      <c r="N189" s="1">
        <v>0</v>
      </c>
      <c r="O189" s="3">
        <f t="shared" si="2"/>
        <v>188188.79999999996</v>
      </c>
    </row>
    <row r="190" spans="1:15" ht="15" customHeight="1" x14ac:dyDescent="0.2">
      <c r="A190" s="4">
        <v>187</v>
      </c>
      <c r="B190" s="2" t="s">
        <v>204</v>
      </c>
      <c r="C190" s="1">
        <v>203287.86</v>
      </c>
      <c r="D190" s="1">
        <v>49841.79</v>
      </c>
      <c r="E190" s="1">
        <v>2405.79</v>
      </c>
      <c r="F190" s="1">
        <f>+'ENERO ORDINARIO'!F190+'4TO AJUST. TRI. FOFIR'!C190</f>
        <v>18790.62</v>
      </c>
      <c r="G190" s="1">
        <v>3986.46</v>
      </c>
      <c r="H190" s="1">
        <v>1316.33</v>
      </c>
      <c r="I190" s="1">
        <v>2834.91</v>
      </c>
      <c r="J190" s="1">
        <v>7.7</v>
      </c>
      <c r="K190" s="1">
        <v>515.28</v>
      </c>
      <c r="L190" s="1">
        <v>251.39</v>
      </c>
      <c r="M190" s="1">
        <v>0</v>
      </c>
      <c r="N190" s="1">
        <v>0</v>
      </c>
      <c r="O190" s="3">
        <f t="shared" si="2"/>
        <v>283238.13000000006</v>
      </c>
    </row>
    <row r="191" spans="1:15" ht="15" customHeight="1" x14ac:dyDescent="0.2">
      <c r="A191" s="4">
        <v>188</v>
      </c>
      <c r="B191" s="2" t="s">
        <v>205</v>
      </c>
      <c r="C191" s="1">
        <v>713179.89</v>
      </c>
      <c r="D191" s="1">
        <v>306851.89</v>
      </c>
      <c r="E191" s="1">
        <v>6167.13</v>
      </c>
      <c r="F191" s="1">
        <f>+'ENERO ORDINARIO'!F191+'4TO AJUST. TRI. FOFIR'!C191</f>
        <v>82742.81</v>
      </c>
      <c r="G191" s="1">
        <v>21244.880000000001</v>
      </c>
      <c r="H191" s="1">
        <v>5527.07</v>
      </c>
      <c r="I191" s="1">
        <v>15528.82</v>
      </c>
      <c r="J191" s="1">
        <v>42.18</v>
      </c>
      <c r="K191" s="1">
        <v>1150.77</v>
      </c>
      <c r="L191" s="1">
        <v>1431.64</v>
      </c>
      <c r="M191" s="1">
        <v>22028</v>
      </c>
      <c r="N191" s="1">
        <v>0</v>
      </c>
      <c r="O191" s="3">
        <f t="shared" si="2"/>
        <v>1175895.0799999998</v>
      </c>
    </row>
    <row r="192" spans="1:15" ht="15" customHeight="1" x14ac:dyDescent="0.2">
      <c r="A192" s="4">
        <v>189</v>
      </c>
      <c r="B192" s="2" t="s">
        <v>206</v>
      </c>
      <c r="C192" s="1">
        <v>327215.67</v>
      </c>
      <c r="D192" s="1">
        <v>43609.599999999999</v>
      </c>
      <c r="E192" s="1">
        <v>2879.35</v>
      </c>
      <c r="F192" s="1">
        <f>+'ENERO ORDINARIO'!F192+'4TO AJUST. TRI. FOFIR'!C192</f>
        <v>39453.699999999997</v>
      </c>
      <c r="G192" s="1">
        <v>6944.54</v>
      </c>
      <c r="H192" s="1">
        <v>2606.09</v>
      </c>
      <c r="I192" s="1">
        <v>6139</v>
      </c>
      <c r="J192" s="1">
        <v>16.670000000000002</v>
      </c>
      <c r="K192" s="1">
        <v>512.91999999999996</v>
      </c>
      <c r="L192" s="1">
        <v>692.47</v>
      </c>
      <c r="M192" s="1">
        <v>4458</v>
      </c>
      <c r="N192" s="1">
        <v>0</v>
      </c>
      <c r="O192" s="3">
        <f t="shared" si="2"/>
        <v>434528.00999999989</v>
      </c>
    </row>
    <row r="193" spans="1:15" x14ac:dyDescent="0.2">
      <c r="A193" s="4">
        <v>190</v>
      </c>
      <c r="B193" s="2" t="s">
        <v>207</v>
      </c>
      <c r="C193" s="1">
        <v>1910752.55</v>
      </c>
      <c r="D193" s="1">
        <v>702501.94</v>
      </c>
      <c r="E193" s="1">
        <v>15286.43</v>
      </c>
      <c r="F193" s="1">
        <f>+'ENERO ORDINARIO'!F193+'4TO AJUST. TRI. FOFIR'!C193</f>
        <v>233934.2</v>
      </c>
      <c r="G193" s="1">
        <v>49162.91</v>
      </c>
      <c r="H193" s="1">
        <v>15450.2</v>
      </c>
      <c r="I193" s="1">
        <v>40476.25</v>
      </c>
      <c r="J193" s="1">
        <v>109.94</v>
      </c>
      <c r="K193" s="1">
        <v>2657.47</v>
      </c>
      <c r="L193" s="1">
        <v>4213.74</v>
      </c>
      <c r="M193" s="1">
        <v>76603</v>
      </c>
      <c r="N193" s="1">
        <v>266744.59999999998</v>
      </c>
      <c r="O193" s="3">
        <f t="shared" si="2"/>
        <v>3317893.2300000014</v>
      </c>
    </row>
    <row r="194" spans="1:15" ht="15" customHeight="1" x14ac:dyDescent="0.2">
      <c r="A194" s="4">
        <v>191</v>
      </c>
      <c r="B194" s="2" t="s">
        <v>208</v>
      </c>
      <c r="C194" s="1">
        <v>57956.12</v>
      </c>
      <c r="D194" s="1">
        <v>23875.7</v>
      </c>
      <c r="E194" s="1">
        <v>811.12</v>
      </c>
      <c r="F194" s="1">
        <f>+'ENERO ORDINARIO'!F194+'4TO AJUST. TRI. FOFIR'!C194</f>
        <v>4965.7700000000004</v>
      </c>
      <c r="G194" s="1">
        <v>636.83000000000004</v>
      </c>
      <c r="H194" s="1">
        <v>352.13</v>
      </c>
      <c r="I194" s="1">
        <v>532.54999999999995</v>
      </c>
      <c r="J194" s="1">
        <v>1.45</v>
      </c>
      <c r="K194" s="1">
        <v>182.77</v>
      </c>
      <c r="L194" s="1">
        <v>55.31</v>
      </c>
      <c r="M194" s="1">
        <v>3966</v>
      </c>
      <c r="N194" s="1">
        <v>0</v>
      </c>
      <c r="O194" s="3">
        <f t="shared" si="2"/>
        <v>93335.750000000015</v>
      </c>
    </row>
    <row r="195" spans="1:15" ht="15" customHeight="1" x14ac:dyDescent="0.2">
      <c r="A195" s="4">
        <v>192</v>
      </c>
      <c r="B195" s="2" t="s">
        <v>209</v>
      </c>
      <c r="C195" s="1">
        <v>247978.82</v>
      </c>
      <c r="D195" s="1">
        <v>79750.23</v>
      </c>
      <c r="E195" s="1">
        <v>2145.23</v>
      </c>
      <c r="F195" s="1">
        <f>+'ENERO ORDINARIO'!F195+'4TO AJUST. TRI. FOFIR'!C195</f>
        <v>30017.02</v>
      </c>
      <c r="G195" s="1">
        <v>3233.05</v>
      </c>
      <c r="H195" s="1">
        <v>1983.42</v>
      </c>
      <c r="I195" s="1">
        <v>3926.31</v>
      </c>
      <c r="J195" s="1">
        <v>10.66</v>
      </c>
      <c r="K195" s="1">
        <v>397.13</v>
      </c>
      <c r="L195" s="1">
        <v>530.13</v>
      </c>
      <c r="M195" s="1">
        <v>0</v>
      </c>
      <c r="N195" s="1">
        <v>0</v>
      </c>
      <c r="O195" s="3">
        <f t="shared" si="2"/>
        <v>369971.99999999994</v>
      </c>
    </row>
    <row r="196" spans="1:15" ht="15" customHeight="1" x14ac:dyDescent="0.2">
      <c r="A196" s="4">
        <v>193</v>
      </c>
      <c r="B196" s="2" t="s">
        <v>210</v>
      </c>
      <c r="C196" s="1">
        <v>267951.74</v>
      </c>
      <c r="D196" s="1">
        <v>46340.17</v>
      </c>
      <c r="E196" s="1">
        <v>2383.25</v>
      </c>
      <c r="F196" s="1">
        <f>+'ENERO ORDINARIO'!F196+'4TO AJUST. TRI. FOFIR'!C196</f>
        <v>31888.339999999997</v>
      </c>
      <c r="G196" s="1">
        <v>6014.31</v>
      </c>
      <c r="H196" s="1">
        <v>2113.58</v>
      </c>
      <c r="I196" s="1">
        <v>5198.75</v>
      </c>
      <c r="J196" s="1">
        <v>14.12</v>
      </c>
      <c r="K196" s="1">
        <v>442.55</v>
      </c>
      <c r="L196" s="1">
        <v>555.24</v>
      </c>
      <c r="M196" s="1">
        <v>0</v>
      </c>
      <c r="N196" s="1">
        <v>0</v>
      </c>
      <c r="O196" s="3">
        <f t="shared" ref="O196:O259" si="3">SUM(C196:N196)</f>
        <v>362902.05</v>
      </c>
    </row>
    <row r="197" spans="1:15" ht="15" customHeight="1" x14ac:dyDescent="0.2">
      <c r="A197" s="4">
        <v>194</v>
      </c>
      <c r="B197" s="2" t="s">
        <v>211</v>
      </c>
      <c r="C197" s="1">
        <v>260412.83</v>
      </c>
      <c r="D197" s="1">
        <v>78621.990000000005</v>
      </c>
      <c r="E197" s="1">
        <v>2379.94</v>
      </c>
      <c r="F197" s="1">
        <f>+'ENERO ORDINARIO'!F197+'4TO AJUST. TRI. FOFIR'!C197</f>
        <v>27901.93</v>
      </c>
      <c r="G197" s="1">
        <v>2949.21</v>
      </c>
      <c r="H197" s="1">
        <v>1905.31</v>
      </c>
      <c r="I197" s="1">
        <v>3443.38</v>
      </c>
      <c r="J197" s="1">
        <v>9.35</v>
      </c>
      <c r="K197" s="1">
        <v>529.82000000000005</v>
      </c>
      <c r="L197" s="1">
        <v>458.03</v>
      </c>
      <c r="M197" s="1">
        <v>9054</v>
      </c>
      <c r="N197" s="1">
        <v>0</v>
      </c>
      <c r="O197" s="3">
        <f t="shared" si="3"/>
        <v>387665.79000000004</v>
      </c>
    </row>
    <row r="198" spans="1:15" x14ac:dyDescent="0.2">
      <c r="A198" s="4">
        <v>195</v>
      </c>
      <c r="B198" s="2" t="s">
        <v>212</v>
      </c>
      <c r="C198" s="1">
        <v>202007.3</v>
      </c>
      <c r="D198" s="1">
        <v>70154.61</v>
      </c>
      <c r="E198" s="1">
        <v>2454.41</v>
      </c>
      <c r="F198" s="1">
        <f>+'ENERO ORDINARIO'!F198+'4TO AJUST. TRI. FOFIR'!C198</f>
        <v>17635.59</v>
      </c>
      <c r="G198" s="1">
        <v>2367.44</v>
      </c>
      <c r="H198" s="1">
        <v>1259.72</v>
      </c>
      <c r="I198" s="1">
        <v>2015.04</v>
      </c>
      <c r="J198" s="1">
        <v>5.47</v>
      </c>
      <c r="K198" s="1">
        <v>592.20000000000005</v>
      </c>
      <c r="L198" s="1">
        <v>221.14</v>
      </c>
      <c r="M198" s="1">
        <v>0</v>
      </c>
      <c r="N198" s="1">
        <v>0</v>
      </c>
      <c r="O198" s="3">
        <f t="shared" si="3"/>
        <v>298712.91999999993</v>
      </c>
    </row>
    <row r="199" spans="1:15" x14ac:dyDescent="0.2">
      <c r="A199" s="4">
        <v>196</v>
      </c>
      <c r="B199" s="2" t="s">
        <v>213</v>
      </c>
      <c r="C199" s="1">
        <v>93545.25</v>
      </c>
      <c r="D199" s="1">
        <v>40229.15</v>
      </c>
      <c r="E199" s="1">
        <v>1262.31</v>
      </c>
      <c r="F199" s="1">
        <f>+'ENERO ORDINARIO'!F199+'4TO AJUST. TRI. FOFIR'!C199</f>
        <v>8310.4</v>
      </c>
      <c r="G199" s="1">
        <v>870.14</v>
      </c>
      <c r="H199" s="1">
        <v>583.16999999999996</v>
      </c>
      <c r="I199" s="1">
        <v>842.88</v>
      </c>
      <c r="J199" s="1">
        <v>2.29</v>
      </c>
      <c r="K199" s="1">
        <v>267.93</v>
      </c>
      <c r="L199" s="1">
        <v>98.93</v>
      </c>
      <c r="M199" s="1">
        <v>27366</v>
      </c>
      <c r="N199" s="1">
        <v>0</v>
      </c>
      <c r="O199" s="3">
        <f t="shared" si="3"/>
        <v>173378.45</v>
      </c>
    </row>
    <row r="200" spans="1:15" x14ac:dyDescent="0.2">
      <c r="A200" s="4">
        <v>197</v>
      </c>
      <c r="B200" s="2" t="s">
        <v>214</v>
      </c>
      <c r="C200" s="1">
        <v>454304.2</v>
      </c>
      <c r="D200" s="1">
        <v>167502.59</v>
      </c>
      <c r="E200" s="1">
        <v>4115.8900000000003</v>
      </c>
      <c r="F200" s="1">
        <f>+'ENERO ORDINARIO'!F200+'4TO AJUST. TRI. FOFIR'!C200</f>
        <v>50285.71</v>
      </c>
      <c r="G200" s="1">
        <v>7124.19</v>
      </c>
      <c r="H200" s="1">
        <v>3396.67</v>
      </c>
      <c r="I200" s="1">
        <v>7007.98</v>
      </c>
      <c r="J200" s="1">
        <v>19.04</v>
      </c>
      <c r="K200" s="1">
        <v>814.39</v>
      </c>
      <c r="L200" s="1">
        <v>840.34</v>
      </c>
      <c r="M200" s="1">
        <v>62262</v>
      </c>
      <c r="N200" s="1">
        <v>0</v>
      </c>
      <c r="O200" s="3">
        <f t="shared" si="3"/>
        <v>757673</v>
      </c>
    </row>
    <row r="201" spans="1:15" x14ac:dyDescent="0.2">
      <c r="A201" s="4">
        <v>198</v>
      </c>
      <c r="B201" s="2" t="s">
        <v>215</v>
      </c>
      <c r="C201" s="1">
        <v>2120450.81</v>
      </c>
      <c r="D201" s="1">
        <v>643987.92000000004</v>
      </c>
      <c r="E201" s="1">
        <v>17976.009999999998</v>
      </c>
      <c r="F201" s="1">
        <f>+'ENERO ORDINARIO'!F201+'4TO AJUST. TRI. FOFIR'!C201</f>
        <v>240882.44</v>
      </c>
      <c r="G201" s="1">
        <v>65855.33</v>
      </c>
      <c r="H201" s="1">
        <v>16189.59</v>
      </c>
      <c r="I201" s="1">
        <v>46717.78</v>
      </c>
      <c r="J201" s="1">
        <v>126.9</v>
      </c>
      <c r="K201" s="1">
        <v>3342.46</v>
      </c>
      <c r="L201" s="1">
        <v>4141.43</v>
      </c>
      <c r="M201" s="1">
        <v>1049808</v>
      </c>
      <c r="N201" s="1">
        <v>0</v>
      </c>
      <c r="O201" s="3">
        <f t="shared" si="3"/>
        <v>4209478.67</v>
      </c>
    </row>
    <row r="202" spans="1:15" x14ac:dyDescent="0.2">
      <c r="A202" s="4">
        <v>199</v>
      </c>
      <c r="B202" s="2" t="s">
        <v>216</v>
      </c>
      <c r="C202" s="1">
        <v>102835.41</v>
      </c>
      <c r="D202" s="1">
        <v>42537.78</v>
      </c>
      <c r="E202" s="1">
        <v>1511.97</v>
      </c>
      <c r="F202" s="1">
        <f>+'ENERO ORDINARIO'!F202+'4TO AJUST. TRI. FOFIR'!C202</f>
        <v>7826.4400000000005</v>
      </c>
      <c r="G202" s="1">
        <v>1096.29</v>
      </c>
      <c r="H202" s="1">
        <v>572</v>
      </c>
      <c r="I202" s="1">
        <v>774.4</v>
      </c>
      <c r="J202" s="1">
        <v>2.1</v>
      </c>
      <c r="K202" s="1">
        <v>333.5</v>
      </c>
      <c r="L202" s="1">
        <v>68.650000000000006</v>
      </c>
      <c r="M202" s="1">
        <v>0</v>
      </c>
      <c r="N202" s="1">
        <v>0</v>
      </c>
      <c r="O202" s="3">
        <f t="shared" si="3"/>
        <v>157558.54</v>
      </c>
    </row>
    <row r="203" spans="1:15" x14ac:dyDescent="0.2">
      <c r="A203" s="4">
        <v>200</v>
      </c>
      <c r="B203" s="2" t="s">
        <v>217</v>
      </c>
      <c r="C203" s="1">
        <v>325500.84000000003</v>
      </c>
      <c r="D203" s="1">
        <v>57662.2</v>
      </c>
      <c r="E203" s="1">
        <v>3428.21</v>
      </c>
      <c r="F203" s="1">
        <f>+'ENERO ORDINARIO'!F203+'4TO AJUST. TRI. FOFIR'!C203</f>
        <v>33598.410000000003</v>
      </c>
      <c r="G203" s="1">
        <v>8205.42</v>
      </c>
      <c r="H203" s="1">
        <v>2294.98</v>
      </c>
      <c r="I203" s="1">
        <v>5804.84</v>
      </c>
      <c r="J203" s="1">
        <v>15.77</v>
      </c>
      <c r="K203" s="1">
        <v>695.27</v>
      </c>
      <c r="L203" s="1">
        <v>514.59</v>
      </c>
      <c r="M203" s="1">
        <v>0</v>
      </c>
      <c r="N203" s="1">
        <v>0</v>
      </c>
      <c r="O203" s="3">
        <f t="shared" si="3"/>
        <v>437720.53000000009</v>
      </c>
    </row>
    <row r="204" spans="1:15" x14ac:dyDescent="0.2">
      <c r="A204" s="4">
        <v>201</v>
      </c>
      <c r="B204" s="2" t="s">
        <v>218</v>
      </c>
      <c r="C204" s="1">
        <v>195138.05</v>
      </c>
      <c r="D204" s="1">
        <v>37976.6</v>
      </c>
      <c r="E204" s="1">
        <v>2115.15</v>
      </c>
      <c r="F204" s="1">
        <f>+'ENERO ORDINARIO'!F204+'4TO AJUST. TRI. FOFIR'!C204</f>
        <v>20320.07</v>
      </c>
      <c r="G204" s="1">
        <v>4105.55</v>
      </c>
      <c r="H204" s="1">
        <v>1382</v>
      </c>
      <c r="I204" s="1">
        <v>3182.35</v>
      </c>
      <c r="J204" s="1">
        <v>8.64</v>
      </c>
      <c r="K204" s="1">
        <v>422.64</v>
      </c>
      <c r="L204" s="1">
        <v>309.92</v>
      </c>
      <c r="M204" s="1">
        <v>0</v>
      </c>
      <c r="N204" s="1">
        <v>0</v>
      </c>
      <c r="O204" s="3">
        <f t="shared" si="3"/>
        <v>264960.96999999997</v>
      </c>
    </row>
    <row r="205" spans="1:15" x14ac:dyDescent="0.2">
      <c r="A205" s="4">
        <v>202</v>
      </c>
      <c r="B205" s="2" t="s">
        <v>219</v>
      </c>
      <c r="C205" s="1">
        <v>418244.96</v>
      </c>
      <c r="D205" s="1">
        <v>111758.3</v>
      </c>
      <c r="E205" s="1">
        <v>3882.19</v>
      </c>
      <c r="F205" s="1">
        <f>+'ENERO ORDINARIO'!F205+'4TO AJUST. TRI. FOFIR'!C205</f>
        <v>46504.37</v>
      </c>
      <c r="G205" s="1">
        <v>9996.7000000000007</v>
      </c>
      <c r="H205" s="1">
        <v>3130.88</v>
      </c>
      <c r="I205" s="1">
        <v>7839.58</v>
      </c>
      <c r="J205" s="1">
        <v>21.29</v>
      </c>
      <c r="K205" s="1">
        <v>733.58</v>
      </c>
      <c r="L205" s="1">
        <v>773.52</v>
      </c>
      <c r="M205" s="1">
        <v>0</v>
      </c>
      <c r="N205" s="1">
        <v>0</v>
      </c>
      <c r="O205" s="3">
        <f t="shared" si="3"/>
        <v>602885.36999999988</v>
      </c>
    </row>
    <row r="206" spans="1:15" x14ac:dyDescent="0.2">
      <c r="A206" s="4">
        <v>203</v>
      </c>
      <c r="B206" s="2" t="s">
        <v>220</v>
      </c>
      <c r="C206" s="1">
        <v>311929.46000000002</v>
      </c>
      <c r="D206" s="1">
        <v>63008.68</v>
      </c>
      <c r="E206" s="1">
        <v>3352.52</v>
      </c>
      <c r="F206" s="1">
        <f>+'ENERO ORDINARIO'!F206+'4TO AJUST. TRI. FOFIR'!C206</f>
        <v>32273.43</v>
      </c>
      <c r="G206" s="1">
        <v>7893.98</v>
      </c>
      <c r="H206" s="1">
        <v>2200.9499999999998</v>
      </c>
      <c r="I206" s="1">
        <v>5546.19</v>
      </c>
      <c r="J206" s="1">
        <v>15.06</v>
      </c>
      <c r="K206" s="1">
        <v>679.62</v>
      </c>
      <c r="L206" s="1">
        <v>491.66</v>
      </c>
      <c r="M206" s="1">
        <v>0</v>
      </c>
      <c r="N206" s="1">
        <v>0</v>
      </c>
      <c r="O206" s="3">
        <f t="shared" si="3"/>
        <v>427391.55</v>
      </c>
    </row>
    <row r="207" spans="1:15" x14ac:dyDescent="0.2">
      <c r="A207" s="4">
        <v>204</v>
      </c>
      <c r="B207" s="2" t="s">
        <v>221</v>
      </c>
      <c r="C207" s="1">
        <v>99312.92</v>
      </c>
      <c r="D207" s="1">
        <v>38132.92</v>
      </c>
      <c r="E207" s="1">
        <v>1192.42</v>
      </c>
      <c r="F207" s="1">
        <f>+'ENERO ORDINARIO'!F207+'4TO AJUST. TRI. FOFIR'!C207</f>
        <v>9161.0399999999991</v>
      </c>
      <c r="G207" s="1">
        <v>1366.59</v>
      </c>
      <c r="H207" s="1">
        <v>641.21</v>
      </c>
      <c r="I207" s="1">
        <v>1154.45</v>
      </c>
      <c r="J207" s="1">
        <v>3.14</v>
      </c>
      <c r="K207" s="1">
        <v>249.49</v>
      </c>
      <c r="L207" s="1">
        <v>121.32</v>
      </c>
      <c r="M207" s="1">
        <v>0</v>
      </c>
      <c r="N207" s="1">
        <v>0</v>
      </c>
      <c r="O207" s="3">
        <f t="shared" si="3"/>
        <v>151335.50000000003</v>
      </c>
    </row>
    <row r="208" spans="1:15" x14ac:dyDescent="0.2">
      <c r="A208" s="4">
        <v>205</v>
      </c>
      <c r="B208" s="2" t="s">
        <v>222</v>
      </c>
      <c r="C208" s="1">
        <v>1317936.3999999999</v>
      </c>
      <c r="D208" s="1">
        <v>273605.73</v>
      </c>
      <c r="E208" s="1">
        <v>11895.41</v>
      </c>
      <c r="F208" s="1">
        <f>+'ENERO ORDINARIO'!F208+'4TO AJUST. TRI. FOFIR'!C208</f>
        <v>148902.78999999998</v>
      </c>
      <c r="G208" s="1">
        <v>37753.17</v>
      </c>
      <c r="H208" s="1">
        <v>10030.700000000001</v>
      </c>
      <c r="I208" s="1">
        <v>27345.96</v>
      </c>
      <c r="J208" s="1">
        <v>74.28</v>
      </c>
      <c r="K208" s="1">
        <v>2262.7600000000002</v>
      </c>
      <c r="L208" s="1">
        <v>2508.54</v>
      </c>
      <c r="M208" s="1">
        <v>0</v>
      </c>
      <c r="N208" s="1">
        <v>43049.57</v>
      </c>
      <c r="O208" s="3">
        <f t="shared" si="3"/>
        <v>1875365.3099999998</v>
      </c>
    </row>
    <row r="209" spans="1:15" x14ac:dyDescent="0.2">
      <c r="A209" s="4">
        <v>206</v>
      </c>
      <c r="B209" s="2" t="s">
        <v>223</v>
      </c>
      <c r="C209" s="1">
        <v>241794.43</v>
      </c>
      <c r="D209" s="1">
        <v>78468.95</v>
      </c>
      <c r="E209" s="1">
        <v>2298.84</v>
      </c>
      <c r="F209" s="1">
        <f>+'ENERO ORDINARIO'!F209+'4TO AJUST. TRI. FOFIR'!C209</f>
        <v>27632.12</v>
      </c>
      <c r="G209" s="1">
        <v>5256.78</v>
      </c>
      <c r="H209" s="1">
        <v>1846.73</v>
      </c>
      <c r="I209" s="1">
        <v>4413.1400000000003</v>
      </c>
      <c r="J209" s="1">
        <v>11.99</v>
      </c>
      <c r="K209" s="1">
        <v>453.51</v>
      </c>
      <c r="L209" s="1">
        <v>464.26</v>
      </c>
      <c r="M209" s="1">
        <v>0</v>
      </c>
      <c r="N209" s="1">
        <v>0</v>
      </c>
      <c r="O209" s="3">
        <f t="shared" si="3"/>
        <v>362640.75000000006</v>
      </c>
    </row>
    <row r="210" spans="1:15" x14ac:dyDescent="0.2">
      <c r="A210" s="4">
        <v>207</v>
      </c>
      <c r="B210" s="2" t="s">
        <v>224</v>
      </c>
      <c r="C210" s="1">
        <v>1372300.51</v>
      </c>
      <c r="D210" s="1">
        <v>197875.06</v>
      </c>
      <c r="E210" s="1">
        <v>12013.08</v>
      </c>
      <c r="F210" s="1">
        <f>+'ENERO ORDINARIO'!F210+'4TO AJUST. TRI. FOFIR'!C210</f>
        <v>155182.68</v>
      </c>
      <c r="G210" s="1">
        <v>42068.41</v>
      </c>
      <c r="H210" s="1">
        <v>10436.870000000001</v>
      </c>
      <c r="I210" s="1">
        <v>29834.67</v>
      </c>
      <c r="J210" s="1">
        <v>81.040000000000006</v>
      </c>
      <c r="K210" s="1">
        <v>2346.0700000000002</v>
      </c>
      <c r="L210" s="1">
        <v>2644.78</v>
      </c>
      <c r="M210" s="1">
        <v>0</v>
      </c>
      <c r="N210" s="1">
        <v>35688.050000000003</v>
      </c>
      <c r="O210" s="3">
        <f t="shared" si="3"/>
        <v>1860471.2200000002</v>
      </c>
    </row>
    <row r="211" spans="1:15" x14ac:dyDescent="0.2">
      <c r="A211" s="4">
        <v>208</v>
      </c>
      <c r="B211" s="2" t="s">
        <v>225</v>
      </c>
      <c r="C211" s="1">
        <v>610479.18999999994</v>
      </c>
      <c r="D211" s="1">
        <v>82615.600000000006</v>
      </c>
      <c r="E211" s="1">
        <v>6062.13</v>
      </c>
      <c r="F211" s="1">
        <f>+'ENERO ORDINARIO'!F211+'4TO AJUST. TRI. FOFIR'!C211</f>
        <v>65498.84</v>
      </c>
      <c r="G211" s="1">
        <v>15360.63</v>
      </c>
      <c r="H211" s="1">
        <v>4440.3500000000004</v>
      </c>
      <c r="I211" s="1">
        <v>11284.11</v>
      </c>
      <c r="J211" s="1">
        <v>30.65</v>
      </c>
      <c r="K211" s="1">
        <v>1202.1400000000001</v>
      </c>
      <c r="L211" s="1">
        <v>1047.99</v>
      </c>
      <c r="M211" s="1">
        <v>0</v>
      </c>
      <c r="N211" s="1">
        <v>0</v>
      </c>
      <c r="O211" s="3">
        <f t="shared" si="3"/>
        <v>798021.62999999989</v>
      </c>
    </row>
    <row r="212" spans="1:15" x14ac:dyDescent="0.2">
      <c r="A212" s="4">
        <v>209</v>
      </c>
      <c r="B212" s="2" t="s">
        <v>225</v>
      </c>
      <c r="C212" s="1">
        <v>136402.12</v>
      </c>
      <c r="D212" s="1">
        <v>65285.19</v>
      </c>
      <c r="E212" s="1">
        <v>1935.73</v>
      </c>
      <c r="F212" s="1">
        <f>+'ENERO ORDINARIO'!F212+'4TO AJUST. TRI. FOFIR'!C212</f>
        <v>10880.45</v>
      </c>
      <c r="G212" s="1">
        <v>1343.95</v>
      </c>
      <c r="H212" s="1">
        <v>786.28</v>
      </c>
      <c r="I212" s="1">
        <v>1064.1300000000001</v>
      </c>
      <c r="J212" s="1">
        <v>2.89</v>
      </c>
      <c r="K212" s="1">
        <v>428.53</v>
      </c>
      <c r="L212" s="1">
        <v>107.64</v>
      </c>
      <c r="M212" s="1">
        <v>10009</v>
      </c>
      <c r="N212" s="1">
        <v>0</v>
      </c>
      <c r="O212" s="3">
        <f t="shared" si="3"/>
        <v>228245.91000000006</v>
      </c>
    </row>
    <row r="213" spans="1:15" x14ac:dyDescent="0.2">
      <c r="A213" s="4">
        <v>210</v>
      </c>
      <c r="B213" s="2" t="s">
        <v>226</v>
      </c>
      <c r="C213" s="1">
        <v>493100.97</v>
      </c>
      <c r="D213" s="1">
        <v>61880.800000000003</v>
      </c>
      <c r="E213" s="1">
        <v>4968.7700000000004</v>
      </c>
      <c r="F213" s="1">
        <f>+'ENERO ORDINARIO'!F213+'4TO AJUST. TRI. FOFIR'!C213</f>
        <v>51578.89</v>
      </c>
      <c r="G213" s="1">
        <v>12597.24</v>
      </c>
      <c r="H213" s="1">
        <v>3519.57</v>
      </c>
      <c r="I213" s="1">
        <v>9081.2000000000007</v>
      </c>
      <c r="J213" s="1">
        <v>24.67</v>
      </c>
      <c r="K213" s="1">
        <v>1004.03</v>
      </c>
      <c r="L213" s="1">
        <v>808.74</v>
      </c>
      <c r="M213" s="1">
        <v>11306</v>
      </c>
      <c r="N213" s="1">
        <v>0</v>
      </c>
      <c r="O213" s="3">
        <f t="shared" si="3"/>
        <v>649870.88</v>
      </c>
    </row>
    <row r="214" spans="1:15" x14ac:dyDescent="0.2">
      <c r="A214" s="4">
        <v>211</v>
      </c>
      <c r="B214" s="2" t="s">
        <v>227</v>
      </c>
      <c r="C214" s="1">
        <v>295815.57</v>
      </c>
      <c r="D214" s="1">
        <v>67081.64</v>
      </c>
      <c r="E214" s="1">
        <v>2957.13</v>
      </c>
      <c r="F214" s="1">
        <f>+'ENERO ORDINARIO'!F214+'4TO AJUST. TRI. FOFIR'!C214</f>
        <v>31537.86</v>
      </c>
      <c r="G214" s="1">
        <v>7564.91</v>
      </c>
      <c r="H214" s="1">
        <v>2140.21</v>
      </c>
      <c r="I214" s="1">
        <v>5479.86</v>
      </c>
      <c r="J214" s="1">
        <v>14.88</v>
      </c>
      <c r="K214" s="1">
        <v>580.73</v>
      </c>
      <c r="L214" s="1">
        <v>501.47</v>
      </c>
      <c r="M214" s="1">
        <v>0</v>
      </c>
      <c r="N214" s="1">
        <v>0</v>
      </c>
      <c r="O214" s="3">
        <f t="shared" si="3"/>
        <v>413674.25999999995</v>
      </c>
    </row>
    <row r="215" spans="1:15" x14ac:dyDescent="0.2">
      <c r="A215" s="4">
        <v>212</v>
      </c>
      <c r="B215" s="2" t="s">
        <v>228</v>
      </c>
      <c r="C215" s="1">
        <v>284749.86</v>
      </c>
      <c r="D215" s="1">
        <v>54352.6</v>
      </c>
      <c r="E215" s="1">
        <v>3136.8</v>
      </c>
      <c r="F215" s="1">
        <f>+'ENERO ORDINARIO'!F215+'4TO AJUST. TRI. FOFIR'!C215</f>
        <v>29118.129999999997</v>
      </c>
      <c r="G215" s="1">
        <v>6969.4</v>
      </c>
      <c r="H215" s="1">
        <v>1988.82</v>
      </c>
      <c r="I215" s="1">
        <v>4899.97</v>
      </c>
      <c r="J215" s="1">
        <v>13.31</v>
      </c>
      <c r="K215" s="1">
        <v>637</v>
      </c>
      <c r="L215" s="1">
        <v>436</v>
      </c>
      <c r="M215" s="1">
        <v>0</v>
      </c>
      <c r="N215" s="1">
        <v>0</v>
      </c>
      <c r="O215" s="3">
        <f t="shared" si="3"/>
        <v>386301.88999999996</v>
      </c>
    </row>
    <row r="216" spans="1:15" x14ac:dyDescent="0.2">
      <c r="A216" s="4">
        <v>213</v>
      </c>
      <c r="B216" s="2" t="s">
        <v>229</v>
      </c>
      <c r="C216" s="1">
        <v>388596.39</v>
      </c>
      <c r="D216" s="1">
        <v>145890.76</v>
      </c>
      <c r="E216" s="1">
        <v>3608.84</v>
      </c>
      <c r="F216" s="1">
        <f>+'ENERO ORDINARIO'!F216+'4TO AJUST. TRI. FOFIR'!C216</f>
        <v>40548.61</v>
      </c>
      <c r="G216" s="1">
        <v>9227.9599999999991</v>
      </c>
      <c r="H216" s="1">
        <v>2778.01</v>
      </c>
      <c r="I216" s="1">
        <v>6906.68</v>
      </c>
      <c r="J216" s="1">
        <v>18.760000000000002</v>
      </c>
      <c r="K216" s="1">
        <v>701.52</v>
      </c>
      <c r="L216" s="1">
        <v>649.85</v>
      </c>
      <c r="M216" s="1">
        <v>0</v>
      </c>
      <c r="N216" s="1">
        <v>0</v>
      </c>
      <c r="O216" s="3">
        <f t="shared" si="3"/>
        <v>598927.38</v>
      </c>
    </row>
    <row r="217" spans="1:15" x14ac:dyDescent="0.2">
      <c r="A217" s="4">
        <v>214</v>
      </c>
      <c r="B217" s="2" t="s">
        <v>230</v>
      </c>
      <c r="C217" s="1">
        <v>214014.47</v>
      </c>
      <c r="D217" s="1">
        <v>43944.2</v>
      </c>
      <c r="E217" s="1">
        <v>2473.92</v>
      </c>
      <c r="F217" s="1">
        <f>+'ENERO ORDINARIO'!F217+'4TO AJUST. TRI. FOFIR'!C217</f>
        <v>20352.23</v>
      </c>
      <c r="G217" s="1">
        <v>4433.87</v>
      </c>
      <c r="H217" s="1">
        <v>1416.59</v>
      </c>
      <c r="I217" s="1">
        <v>3186.94</v>
      </c>
      <c r="J217" s="1">
        <v>8.66</v>
      </c>
      <c r="K217" s="1">
        <v>530.4</v>
      </c>
      <c r="L217" s="1">
        <v>282.52</v>
      </c>
      <c r="M217" s="1">
        <v>0</v>
      </c>
      <c r="N217" s="1">
        <v>0</v>
      </c>
      <c r="O217" s="3">
        <f t="shared" si="3"/>
        <v>290643.80000000005</v>
      </c>
    </row>
    <row r="218" spans="1:15" x14ac:dyDescent="0.2">
      <c r="A218" s="4">
        <v>215</v>
      </c>
      <c r="B218" s="2" t="s">
        <v>231</v>
      </c>
      <c r="C218" s="1">
        <v>122914.58</v>
      </c>
      <c r="D218" s="1">
        <v>59524.19</v>
      </c>
      <c r="E218" s="1">
        <v>1251.78</v>
      </c>
      <c r="F218" s="1">
        <f>+'ENERO ORDINARIO'!F218+'4TO AJUST. TRI. FOFIR'!C218</f>
        <v>12353.029999999999</v>
      </c>
      <c r="G218" s="1">
        <v>1877.89</v>
      </c>
      <c r="H218" s="1">
        <v>853.42</v>
      </c>
      <c r="I218" s="1">
        <v>1697.84</v>
      </c>
      <c r="J218" s="1">
        <v>4.6100000000000003</v>
      </c>
      <c r="K218" s="1">
        <v>275.29000000000002</v>
      </c>
      <c r="L218" s="1">
        <v>188.32</v>
      </c>
      <c r="M218" s="1">
        <v>4069</v>
      </c>
      <c r="N218" s="1">
        <v>0</v>
      </c>
      <c r="O218" s="3">
        <f t="shared" si="3"/>
        <v>205009.95000000004</v>
      </c>
    </row>
    <row r="219" spans="1:15" x14ac:dyDescent="0.2">
      <c r="A219" s="4">
        <v>216</v>
      </c>
      <c r="B219" s="2" t="s">
        <v>232</v>
      </c>
      <c r="C219" s="1">
        <v>164871.07999999999</v>
      </c>
      <c r="D219" s="1">
        <v>77304.39</v>
      </c>
      <c r="E219" s="1">
        <v>2046.7</v>
      </c>
      <c r="F219" s="1">
        <f>+'ENERO ORDINARIO'!F219+'4TO AJUST. TRI. FOFIR'!C219</f>
        <v>14830.43</v>
      </c>
      <c r="G219" s="1">
        <v>2684.16</v>
      </c>
      <c r="H219" s="1">
        <v>1043.28</v>
      </c>
      <c r="I219" s="1">
        <v>2021.7</v>
      </c>
      <c r="J219" s="1">
        <v>5.49</v>
      </c>
      <c r="K219" s="1">
        <v>432.47</v>
      </c>
      <c r="L219" s="1">
        <v>188.24</v>
      </c>
      <c r="M219" s="1">
        <v>5966</v>
      </c>
      <c r="N219" s="1">
        <v>0</v>
      </c>
      <c r="O219" s="3">
        <f t="shared" si="3"/>
        <v>271393.93999999994</v>
      </c>
    </row>
    <row r="220" spans="1:15" x14ac:dyDescent="0.2">
      <c r="A220" s="5">
        <v>217</v>
      </c>
      <c r="B220" s="2" t="s">
        <v>233</v>
      </c>
      <c r="C220" s="1">
        <v>344192.83</v>
      </c>
      <c r="D220" s="1">
        <v>59023.9</v>
      </c>
      <c r="E220" s="1">
        <v>3590.92</v>
      </c>
      <c r="F220" s="1">
        <f>+'ENERO ORDINARIO'!F220+'4TO AJUST. TRI. FOFIR'!C220</f>
        <v>35296.239999999998</v>
      </c>
      <c r="G220" s="1">
        <v>7645.94</v>
      </c>
      <c r="H220" s="1">
        <v>2419.66</v>
      </c>
      <c r="I220" s="1">
        <v>5591.98</v>
      </c>
      <c r="J220" s="1">
        <v>15.19</v>
      </c>
      <c r="K220" s="1">
        <v>758.85</v>
      </c>
      <c r="L220" s="1">
        <v>540.6</v>
      </c>
      <c r="M220" s="1">
        <v>0</v>
      </c>
      <c r="N220" s="1">
        <v>0</v>
      </c>
      <c r="O220" s="3">
        <f t="shared" si="3"/>
        <v>459076.10999999993</v>
      </c>
    </row>
    <row r="221" spans="1:15" x14ac:dyDescent="0.2">
      <c r="A221" s="4">
        <v>218</v>
      </c>
      <c r="B221" s="2" t="s">
        <v>234</v>
      </c>
      <c r="C221" s="1">
        <v>107066.34</v>
      </c>
      <c r="D221" s="1">
        <v>50252.53</v>
      </c>
      <c r="E221" s="1">
        <v>1565.19</v>
      </c>
      <c r="F221" s="1">
        <f>+'ENERO ORDINARIO'!F221+'4TO AJUST. TRI. FOFIR'!C221</f>
        <v>8289.5499999999993</v>
      </c>
      <c r="G221" s="1">
        <v>1186</v>
      </c>
      <c r="H221" s="1">
        <v>602.73</v>
      </c>
      <c r="I221" s="1">
        <v>852.78</v>
      </c>
      <c r="J221" s="1">
        <v>2.3199999999999998</v>
      </c>
      <c r="K221" s="1">
        <v>345.59</v>
      </c>
      <c r="L221" s="1">
        <v>75.599999999999994</v>
      </c>
      <c r="M221" s="1">
        <v>3099</v>
      </c>
      <c r="N221" s="1">
        <v>0</v>
      </c>
      <c r="O221" s="3">
        <f t="shared" si="3"/>
        <v>173337.63</v>
      </c>
    </row>
    <row r="222" spans="1:15" x14ac:dyDescent="0.2">
      <c r="A222" s="4">
        <v>219</v>
      </c>
      <c r="B222" s="2" t="s">
        <v>235</v>
      </c>
      <c r="C222" s="1">
        <v>326278.03000000003</v>
      </c>
      <c r="D222" s="1">
        <v>77728.34</v>
      </c>
      <c r="E222" s="1">
        <v>3305.99</v>
      </c>
      <c r="F222" s="1">
        <f>+'ENERO ORDINARIO'!F222+'4TO AJUST. TRI. FOFIR'!C222</f>
        <v>36266.520000000004</v>
      </c>
      <c r="G222" s="1">
        <v>5834.26</v>
      </c>
      <c r="H222" s="1">
        <v>2432.41</v>
      </c>
      <c r="I222" s="1">
        <v>5238.43</v>
      </c>
      <c r="J222" s="1">
        <v>14.23</v>
      </c>
      <c r="K222" s="1">
        <v>642.86</v>
      </c>
      <c r="L222" s="1">
        <v>589.20000000000005</v>
      </c>
      <c r="M222" s="1">
        <v>24385</v>
      </c>
      <c r="N222" s="1">
        <v>0</v>
      </c>
      <c r="O222" s="3">
        <f t="shared" si="3"/>
        <v>482715.26999999996</v>
      </c>
    </row>
    <row r="223" spans="1:15" x14ac:dyDescent="0.2">
      <c r="A223" s="4">
        <v>220</v>
      </c>
      <c r="B223" s="2" t="s">
        <v>236</v>
      </c>
      <c r="C223" s="1">
        <v>293495.69</v>
      </c>
      <c r="D223" s="1">
        <v>125263.85</v>
      </c>
      <c r="E223" s="1">
        <v>3087.49</v>
      </c>
      <c r="F223" s="1">
        <f>+'ENERO ORDINARIO'!F223+'4TO AJUST. TRI. FOFIR'!C223</f>
        <v>30330.639999999999</v>
      </c>
      <c r="G223" s="1">
        <v>5831.4</v>
      </c>
      <c r="H223" s="1">
        <v>2072.48</v>
      </c>
      <c r="I223" s="1">
        <v>4661.38</v>
      </c>
      <c r="J223" s="1">
        <v>12.66</v>
      </c>
      <c r="K223" s="1">
        <v>637.66</v>
      </c>
      <c r="L223" s="1">
        <v>465.39</v>
      </c>
      <c r="M223" s="1">
        <v>0</v>
      </c>
      <c r="N223" s="1">
        <v>0</v>
      </c>
      <c r="O223" s="3">
        <f t="shared" si="3"/>
        <v>465858.64</v>
      </c>
    </row>
    <row r="224" spans="1:15" x14ac:dyDescent="0.2">
      <c r="A224" s="4">
        <v>221</v>
      </c>
      <c r="B224" s="2" t="s">
        <v>237</v>
      </c>
      <c r="C224" s="1">
        <v>147519.67000000001</v>
      </c>
      <c r="D224" s="1">
        <v>61370.27</v>
      </c>
      <c r="E224" s="1">
        <v>1643.38</v>
      </c>
      <c r="F224" s="1">
        <f>+'ENERO ORDINARIO'!F224+'4TO AJUST. TRI. FOFIR'!C224</f>
        <v>14676.95</v>
      </c>
      <c r="G224" s="1">
        <v>3229.26</v>
      </c>
      <c r="H224" s="1">
        <v>1009.44</v>
      </c>
      <c r="I224" s="1">
        <v>2374.6999999999998</v>
      </c>
      <c r="J224" s="1">
        <v>6.45</v>
      </c>
      <c r="K224" s="1">
        <v>335.53</v>
      </c>
      <c r="L224" s="1">
        <v>214.38</v>
      </c>
      <c r="M224" s="1">
        <v>0</v>
      </c>
      <c r="N224" s="1">
        <v>0</v>
      </c>
      <c r="O224" s="3">
        <f t="shared" si="3"/>
        <v>232380.03000000006</v>
      </c>
    </row>
    <row r="225" spans="1:15" x14ac:dyDescent="0.2">
      <c r="A225" s="4">
        <v>222</v>
      </c>
      <c r="B225" s="2" t="s">
        <v>238</v>
      </c>
      <c r="C225" s="1">
        <v>156657.69</v>
      </c>
      <c r="D225" s="1">
        <v>46988.71</v>
      </c>
      <c r="E225" s="1">
        <v>1851.29</v>
      </c>
      <c r="F225" s="1">
        <f>+'ENERO ORDINARIO'!F225+'4TO AJUST. TRI. FOFIR'!C225</f>
        <v>14651.349999999999</v>
      </c>
      <c r="G225" s="1">
        <v>3084.06</v>
      </c>
      <c r="H225" s="1">
        <v>1022.66</v>
      </c>
      <c r="I225" s="1">
        <v>2235.41</v>
      </c>
      <c r="J225" s="1">
        <v>6.07</v>
      </c>
      <c r="K225" s="1">
        <v>389.79</v>
      </c>
      <c r="L225" s="1">
        <v>198.16</v>
      </c>
      <c r="M225" s="1">
        <v>9727</v>
      </c>
      <c r="N225" s="1">
        <v>0</v>
      </c>
      <c r="O225" s="3">
        <f t="shared" si="3"/>
        <v>236812.19000000003</v>
      </c>
    </row>
    <row r="226" spans="1:15" x14ac:dyDescent="0.2">
      <c r="A226" s="4">
        <v>223</v>
      </c>
      <c r="B226" s="2" t="s">
        <v>239</v>
      </c>
      <c r="C226" s="1">
        <v>115288.02</v>
      </c>
      <c r="D226" s="1">
        <v>77184.83</v>
      </c>
      <c r="E226" s="1">
        <v>1462.04</v>
      </c>
      <c r="F226" s="1">
        <f>+'ENERO ORDINARIO'!F226+'4TO AJUST. TRI. FOFIR'!C226</f>
        <v>10715.46</v>
      </c>
      <c r="G226" s="1">
        <v>943.03</v>
      </c>
      <c r="H226" s="1">
        <v>745.11</v>
      </c>
      <c r="I226" s="1">
        <v>1065.58</v>
      </c>
      <c r="J226" s="1">
        <v>2.89</v>
      </c>
      <c r="K226" s="1">
        <v>303.52</v>
      </c>
      <c r="L226" s="1">
        <v>138.88</v>
      </c>
      <c r="M226" s="1">
        <v>0</v>
      </c>
      <c r="N226" s="1">
        <v>0</v>
      </c>
      <c r="O226" s="3">
        <f t="shared" si="3"/>
        <v>207849.36</v>
      </c>
    </row>
    <row r="227" spans="1:15" x14ac:dyDescent="0.2">
      <c r="A227" s="4">
        <v>224</v>
      </c>
      <c r="B227" s="2" t="s">
        <v>240</v>
      </c>
      <c r="C227" s="1">
        <v>89948.07</v>
      </c>
      <c r="D227" s="1">
        <v>45975.53</v>
      </c>
      <c r="E227" s="1">
        <v>1116</v>
      </c>
      <c r="F227" s="1">
        <f>+'ENERO ORDINARIO'!F227+'4TO AJUST. TRI. FOFIR'!C227</f>
        <v>8486.25</v>
      </c>
      <c r="G227" s="1">
        <v>1381.84</v>
      </c>
      <c r="H227" s="1">
        <v>588.33000000000004</v>
      </c>
      <c r="I227" s="1">
        <v>1121.8399999999999</v>
      </c>
      <c r="J227" s="1">
        <v>3.05</v>
      </c>
      <c r="K227" s="1">
        <v>232.43</v>
      </c>
      <c r="L227" s="1">
        <v>112.91</v>
      </c>
      <c r="M227" s="1">
        <v>0</v>
      </c>
      <c r="N227" s="1">
        <v>0</v>
      </c>
      <c r="O227" s="3">
        <f t="shared" si="3"/>
        <v>148966.24999999997</v>
      </c>
    </row>
    <row r="228" spans="1:15" x14ac:dyDescent="0.2">
      <c r="A228" s="4">
        <v>225</v>
      </c>
      <c r="B228" s="2" t="s">
        <v>241</v>
      </c>
      <c r="C228" s="1">
        <v>467330.79</v>
      </c>
      <c r="D228" s="1">
        <v>62250</v>
      </c>
      <c r="E228" s="1">
        <v>4552.05</v>
      </c>
      <c r="F228" s="1">
        <f>+'ENERO ORDINARIO'!F228+'4TO AJUST. TRI. FOFIR'!C228</f>
        <v>50663.42</v>
      </c>
      <c r="G228" s="1">
        <v>13337.55</v>
      </c>
      <c r="H228" s="1">
        <v>3428.07</v>
      </c>
      <c r="I228" s="1">
        <v>9253.58</v>
      </c>
      <c r="J228" s="1">
        <v>25.13</v>
      </c>
      <c r="K228" s="1">
        <v>897.22</v>
      </c>
      <c r="L228" s="1">
        <v>820.31</v>
      </c>
      <c r="M228" s="1">
        <v>0</v>
      </c>
      <c r="N228" s="1">
        <v>0</v>
      </c>
      <c r="O228" s="3">
        <f t="shared" si="3"/>
        <v>612558.12000000011</v>
      </c>
    </row>
    <row r="229" spans="1:15" x14ac:dyDescent="0.2">
      <c r="A229" s="4">
        <v>226</v>
      </c>
      <c r="B229" s="2" t="s">
        <v>242</v>
      </c>
      <c r="C229" s="1">
        <v>260779.46</v>
      </c>
      <c r="D229" s="1">
        <v>141676.06</v>
      </c>
      <c r="E229" s="1">
        <v>2457.41</v>
      </c>
      <c r="F229" s="1">
        <f>+'ENERO ORDINARIO'!F229+'4TO AJUST. TRI. FOFIR'!C229</f>
        <v>28454.9</v>
      </c>
      <c r="G229" s="1">
        <v>6408.75</v>
      </c>
      <c r="H229" s="1">
        <v>1923.86</v>
      </c>
      <c r="I229" s="1">
        <v>4916.0600000000004</v>
      </c>
      <c r="J229" s="1">
        <v>13.35</v>
      </c>
      <c r="K229" s="1">
        <v>467.14</v>
      </c>
      <c r="L229" s="1">
        <v>466.38</v>
      </c>
      <c r="M229" s="1">
        <v>39244</v>
      </c>
      <c r="N229" s="1">
        <v>0</v>
      </c>
      <c r="O229" s="3">
        <f t="shared" si="3"/>
        <v>486807.37</v>
      </c>
    </row>
    <row r="230" spans="1:15" x14ac:dyDescent="0.2">
      <c r="A230" s="4">
        <v>227</v>
      </c>
      <c r="B230" s="2" t="s">
        <v>243</v>
      </c>
      <c r="C230" s="1">
        <v>1702220.09</v>
      </c>
      <c r="D230" s="1">
        <v>347762.55</v>
      </c>
      <c r="E230" s="1">
        <v>11028.69</v>
      </c>
      <c r="F230" s="1">
        <f>+'ENERO ORDINARIO'!F230+'4TO AJUST. TRI. FOFIR'!C230</f>
        <v>224324.75</v>
      </c>
      <c r="G230" s="1">
        <v>38724.449999999997</v>
      </c>
      <c r="H230" s="1">
        <v>14649.14</v>
      </c>
      <c r="I230" s="1">
        <v>37210.910000000003</v>
      </c>
      <c r="J230" s="1">
        <v>101.07</v>
      </c>
      <c r="K230" s="1">
        <v>1753.37</v>
      </c>
      <c r="L230" s="1">
        <v>4298.92</v>
      </c>
      <c r="M230" s="1">
        <v>0</v>
      </c>
      <c r="N230" s="1">
        <v>0</v>
      </c>
      <c r="O230" s="3">
        <f t="shared" si="3"/>
        <v>2382073.9400000004</v>
      </c>
    </row>
    <row r="231" spans="1:15" x14ac:dyDescent="0.2">
      <c r="A231" s="4">
        <v>228</v>
      </c>
      <c r="B231" s="2" t="s">
        <v>244</v>
      </c>
      <c r="C231" s="1">
        <v>141648.81</v>
      </c>
      <c r="D231" s="1">
        <v>55950</v>
      </c>
      <c r="E231" s="1">
        <v>2018.7</v>
      </c>
      <c r="F231" s="1">
        <f>+'ENERO ORDINARIO'!F231+'4TO AJUST. TRI. FOFIR'!C231</f>
        <v>11753.02</v>
      </c>
      <c r="G231" s="1">
        <v>1842.12</v>
      </c>
      <c r="H231" s="1">
        <v>838.09</v>
      </c>
      <c r="I231" s="1">
        <v>1340.2</v>
      </c>
      <c r="J231" s="1">
        <v>3.64</v>
      </c>
      <c r="K231" s="1">
        <v>435.58</v>
      </c>
      <c r="L231" s="1">
        <v>122.87</v>
      </c>
      <c r="M231" s="1">
        <v>0</v>
      </c>
      <c r="N231" s="1">
        <v>0</v>
      </c>
      <c r="O231" s="3">
        <f t="shared" si="3"/>
        <v>215953.03</v>
      </c>
    </row>
    <row r="232" spans="1:15" x14ac:dyDescent="0.2">
      <c r="A232" s="4">
        <v>229</v>
      </c>
      <c r="B232" s="2" t="s">
        <v>245</v>
      </c>
      <c r="C232" s="1">
        <v>664463.69999999995</v>
      </c>
      <c r="D232" s="1">
        <v>152158.98000000001</v>
      </c>
      <c r="E232" s="1">
        <v>5748.01</v>
      </c>
      <c r="F232" s="1">
        <f>+'ENERO ORDINARIO'!F232+'4TO AJUST. TRI. FOFIR'!C232</f>
        <v>79277.39</v>
      </c>
      <c r="G232" s="1">
        <v>20547.55</v>
      </c>
      <c r="H232" s="1">
        <v>5255.43</v>
      </c>
      <c r="I232" s="1">
        <v>14913.72</v>
      </c>
      <c r="J232" s="1">
        <v>40.51</v>
      </c>
      <c r="K232" s="1">
        <v>1037.92</v>
      </c>
      <c r="L232" s="1">
        <v>1389.83</v>
      </c>
      <c r="M232" s="1">
        <v>44998</v>
      </c>
      <c r="N232" s="1">
        <v>0</v>
      </c>
      <c r="O232" s="3">
        <f t="shared" si="3"/>
        <v>989831.04</v>
      </c>
    </row>
    <row r="233" spans="1:15" x14ac:dyDescent="0.2">
      <c r="A233" s="4">
        <v>230</v>
      </c>
      <c r="B233" s="2" t="s">
        <v>246</v>
      </c>
      <c r="C233" s="1">
        <v>152298.13</v>
      </c>
      <c r="D233" s="1">
        <v>57669.35</v>
      </c>
      <c r="E233" s="1">
        <v>1574.85</v>
      </c>
      <c r="F233" s="1">
        <f>+'ENERO ORDINARIO'!F233+'4TO AJUST. TRI. FOFIR'!C233</f>
        <v>16336.43</v>
      </c>
      <c r="G233" s="1">
        <v>2013.94</v>
      </c>
      <c r="H233" s="1">
        <v>1104</v>
      </c>
      <c r="I233" s="1">
        <v>2081.5100000000002</v>
      </c>
      <c r="J233" s="1">
        <v>5.65</v>
      </c>
      <c r="K233" s="1">
        <v>300.33999999999997</v>
      </c>
      <c r="L233" s="1">
        <v>257.86</v>
      </c>
      <c r="M233" s="1">
        <v>1139</v>
      </c>
      <c r="N233" s="1">
        <v>0</v>
      </c>
      <c r="O233" s="3">
        <f t="shared" si="3"/>
        <v>234781.06</v>
      </c>
    </row>
    <row r="234" spans="1:15" x14ac:dyDescent="0.2">
      <c r="A234" s="4">
        <v>231</v>
      </c>
      <c r="B234" s="2" t="s">
        <v>247</v>
      </c>
      <c r="C234" s="1">
        <v>273858.12</v>
      </c>
      <c r="D234" s="1">
        <v>55038.6</v>
      </c>
      <c r="E234" s="1">
        <v>2873.78</v>
      </c>
      <c r="F234" s="1">
        <f>+'ENERO ORDINARIO'!F234+'4TO AJUST. TRI. FOFIR'!C234</f>
        <v>28757.58</v>
      </c>
      <c r="G234" s="1">
        <v>7155.1</v>
      </c>
      <c r="H234" s="1">
        <v>1956.59</v>
      </c>
      <c r="I234" s="1">
        <v>5013.03</v>
      </c>
      <c r="J234" s="1">
        <v>13.62</v>
      </c>
      <c r="K234" s="1">
        <v>589.98</v>
      </c>
      <c r="L234" s="1">
        <v>446.41</v>
      </c>
      <c r="M234" s="1">
        <v>34295</v>
      </c>
      <c r="N234" s="1">
        <v>0</v>
      </c>
      <c r="O234" s="3">
        <f t="shared" si="3"/>
        <v>409997.81</v>
      </c>
    </row>
    <row r="235" spans="1:15" x14ac:dyDescent="0.2">
      <c r="A235" s="4">
        <v>232</v>
      </c>
      <c r="B235" s="2" t="s">
        <v>248</v>
      </c>
      <c r="C235" s="1">
        <v>2068734.52</v>
      </c>
      <c r="D235" s="1">
        <v>433296.4</v>
      </c>
      <c r="E235" s="1">
        <v>17309.509999999998</v>
      </c>
      <c r="F235" s="1">
        <f>+'ENERO ORDINARIO'!F235+'4TO AJUST. TRI. FOFIR'!C235</f>
        <v>240397.93000000002</v>
      </c>
      <c r="G235" s="1">
        <v>49474.93</v>
      </c>
      <c r="H235" s="1">
        <v>16064.46</v>
      </c>
      <c r="I235" s="1">
        <v>40130.97</v>
      </c>
      <c r="J235" s="1">
        <v>109.01</v>
      </c>
      <c r="K235" s="1">
        <v>3125.71</v>
      </c>
      <c r="L235" s="1">
        <v>4190.3100000000004</v>
      </c>
      <c r="M235" s="1">
        <v>0</v>
      </c>
      <c r="N235" s="1">
        <v>0</v>
      </c>
      <c r="O235" s="3">
        <f t="shared" si="3"/>
        <v>2872833.75</v>
      </c>
    </row>
    <row r="236" spans="1:15" x14ac:dyDescent="0.2">
      <c r="A236" s="4">
        <v>233</v>
      </c>
      <c r="B236" s="2" t="s">
        <v>249</v>
      </c>
      <c r="C236" s="1">
        <v>319060.81</v>
      </c>
      <c r="D236" s="1">
        <v>169823.78</v>
      </c>
      <c r="E236" s="1">
        <v>2902.74</v>
      </c>
      <c r="F236" s="1">
        <f>+'ENERO ORDINARIO'!F236+'4TO AJUST. TRI. FOFIR'!C236</f>
        <v>35685.85</v>
      </c>
      <c r="G236" s="1">
        <v>3776.17</v>
      </c>
      <c r="H236" s="1">
        <v>2397.98</v>
      </c>
      <c r="I236" s="1">
        <v>4430.41</v>
      </c>
      <c r="J236" s="1">
        <v>12.03</v>
      </c>
      <c r="K236" s="1">
        <v>512.37</v>
      </c>
      <c r="L236" s="1">
        <v>597.72</v>
      </c>
      <c r="M236" s="1">
        <v>3756</v>
      </c>
      <c r="N236" s="1">
        <v>0</v>
      </c>
      <c r="O236" s="3">
        <f t="shared" si="3"/>
        <v>542955.86</v>
      </c>
    </row>
    <row r="237" spans="1:15" x14ac:dyDescent="0.2">
      <c r="A237" s="4">
        <v>234</v>
      </c>
      <c r="B237" s="2" t="s">
        <v>250</v>
      </c>
      <c r="C237" s="1">
        <v>576717.28</v>
      </c>
      <c r="D237" s="1">
        <v>68426.2</v>
      </c>
      <c r="E237" s="1">
        <v>5521.72</v>
      </c>
      <c r="F237" s="1">
        <f>+'ENERO ORDINARIO'!F237+'4TO AJUST. TRI. FOFIR'!C237</f>
        <v>63001.87</v>
      </c>
      <c r="G237" s="1">
        <v>16166.36</v>
      </c>
      <c r="H237" s="1">
        <v>4257.8500000000004</v>
      </c>
      <c r="I237" s="1">
        <v>11394.26</v>
      </c>
      <c r="J237" s="1">
        <v>30.95</v>
      </c>
      <c r="K237" s="1">
        <v>1083.82</v>
      </c>
      <c r="L237" s="1">
        <v>1029.6400000000001</v>
      </c>
      <c r="M237" s="1">
        <v>10000</v>
      </c>
      <c r="N237" s="1">
        <v>0</v>
      </c>
      <c r="O237" s="3">
        <f t="shared" si="3"/>
        <v>757629.94999999984</v>
      </c>
    </row>
    <row r="238" spans="1:15" x14ac:dyDescent="0.2">
      <c r="A238" s="4">
        <v>235</v>
      </c>
      <c r="B238" s="2" t="s">
        <v>251</v>
      </c>
      <c r="C238" s="1">
        <v>361141.66</v>
      </c>
      <c r="D238" s="1">
        <v>187256.5</v>
      </c>
      <c r="E238" s="1">
        <v>3867.32</v>
      </c>
      <c r="F238" s="1">
        <f>+'ENERO ORDINARIO'!F238+'4TO AJUST. TRI. FOFIR'!C238</f>
        <v>36774</v>
      </c>
      <c r="G238" s="1">
        <v>8409.51</v>
      </c>
      <c r="H238" s="1">
        <v>2518.08</v>
      </c>
      <c r="I238" s="1">
        <v>6110.32</v>
      </c>
      <c r="J238" s="1">
        <v>16.600000000000001</v>
      </c>
      <c r="K238" s="1">
        <v>776.89</v>
      </c>
      <c r="L238" s="1">
        <v>554.42999999999995</v>
      </c>
      <c r="M238" s="1">
        <v>0</v>
      </c>
      <c r="N238" s="1">
        <v>0</v>
      </c>
      <c r="O238" s="3">
        <f t="shared" si="3"/>
        <v>607425.30999999982</v>
      </c>
    </row>
    <row r="239" spans="1:15" x14ac:dyDescent="0.2">
      <c r="A239" s="4">
        <v>236</v>
      </c>
      <c r="B239" s="2" t="s">
        <v>252</v>
      </c>
      <c r="C239" s="1">
        <v>195065.68</v>
      </c>
      <c r="D239" s="1">
        <v>98695.95</v>
      </c>
      <c r="E239" s="1">
        <v>2381.4899999999998</v>
      </c>
      <c r="F239" s="1">
        <f>+'ENERO ORDINARIO'!F239+'4TO AJUST. TRI. FOFIR'!C239</f>
        <v>17358.55</v>
      </c>
      <c r="G239" s="1">
        <v>3098.28</v>
      </c>
      <c r="H239" s="1">
        <v>1229.67</v>
      </c>
      <c r="I239" s="1">
        <v>2296.15</v>
      </c>
      <c r="J239" s="1">
        <v>6.24</v>
      </c>
      <c r="K239" s="1">
        <v>540.96</v>
      </c>
      <c r="L239" s="1">
        <v>220.73</v>
      </c>
      <c r="M239" s="1">
        <v>9668</v>
      </c>
      <c r="N239" s="1">
        <v>0</v>
      </c>
      <c r="O239" s="3">
        <f t="shared" si="3"/>
        <v>330561.7</v>
      </c>
    </row>
    <row r="240" spans="1:15" x14ac:dyDescent="0.2">
      <c r="A240" s="4">
        <v>237</v>
      </c>
      <c r="B240" s="2" t="s">
        <v>253</v>
      </c>
      <c r="C240" s="1">
        <v>198154.62</v>
      </c>
      <c r="D240" s="1">
        <v>80997.72</v>
      </c>
      <c r="E240" s="1">
        <v>2241.15</v>
      </c>
      <c r="F240" s="1">
        <f>+'ENERO ORDINARIO'!F240+'4TO AJUST. TRI. FOFIR'!C240</f>
        <v>20380.52</v>
      </c>
      <c r="G240" s="1">
        <v>3363.74</v>
      </c>
      <c r="H240" s="1">
        <v>1388.74</v>
      </c>
      <c r="I240" s="1">
        <v>2873.02</v>
      </c>
      <c r="J240" s="1">
        <v>7.8</v>
      </c>
      <c r="K240" s="1">
        <v>466.73</v>
      </c>
      <c r="L240" s="1">
        <v>303.74</v>
      </c>
      <c r="M240" s="1">
        <v>0</v>
      </c>
      <c r="N240" s="1">
        <v>0</v>
      </c>
      <c r="O240" s="3">
        <f t="shared" si="3"/>
        <v>310177.77999999997</v>
      </c>
    </row>
    <row r="241" spans="1:15" x14ac:dyDescent="0.2">
      <c r="A241" s="4">
        <v>238</v>
      </c>
      <c r="B241" s="2" t="s">
        <v>254</v>
      </c>
      <c r="C241" s="1">
        <v>163090.60999999999</v>
      </c>
      <c r="D241" s="1">
        <v>78550.960000000006</v>
      </c>
      <c r="E241" s="1">
        <v>1993.66</v>
      </c>
      <c r="F241" s="1">
        <f>+'ENERO ORDINARIO'!F241+'4TO AJUST. TRI. FOFIR'!C241</f>
        <v>15855.16</v>
      </c>
      <c r="G241" s="1">
        <v>2152.91</v>
      </c>
      <c r="H241" s="1">
        <v>1091.22</v>
      </c>
      <c r="I241" s="1">
        <v>1945.85</v>
      </c>
      <c r="J241" s="1">
        <v>5.29</v>
      </c>
      <c r="K241" s="1">
        <v>409.14</v>
      </c>
      <c r="L241" s="1">
        <v>218.31</v>
      </c>
      <c r="M241" s="1">
        <v>12192</v>
      </c>
      <c r="N241" s="1">
        <v>0</v>
      </c>
      <c r="O241" s="3">
        <f t="shared" si="3"/>
        <v>277505.11</v>
      </c>
    </row>
    <row r="242" spans="1:15" x14ac:dyDescent="0.2">
      <c r="A242" s="4">
        <v>239</v>
      </c>
      <c r="B242" s="2" t="s">
        <v>255</v>
      </c>
      <c r="C242" s="1">
        <v>137622.64000000001</v>
      </c>
      <c r="D242" s="1">
        <v>38349.339999999997</v>
      </c>
      <c r="E242" s="1">
        <v>1463.77</v>
      </c>
      <c r="F242" s="1">
        <f>+'ENERO ORDINARIO'!F242+'4TO AJUST. TRI. FOFIR'!C242</f>
        <v>14110.19</v>
      </c>
      <c r="G242" s="1">
        <v>2167.69</v>
      </c>
      <c r="H242" s="1">
        <v>966.47</v>
      </c>
      <c r="I242" s="1">
        <v>1933.87</v>
      </c>
      <c r="J242" s="1">
        <v>5.25</v>
      </c>
      <c r="K242" s="1">
        <v>312.64</v>
      </c>
      <c r="L242" s="1">
        <v>214.73</v>
      </c>
      <c r="M242" s="1">
        <v>4773</v>
      </c>
      <c r="N242" s="1">
        <v>0</v>
      </c>
      <c r="O242" s="3">
        <f t="shared" si="3"/>
        <v>201919.59000000003</v>
      </c>
    </row>
    <row r="243" spans="1:15" x14ac:dyDescent="0.2">
      <c r="A243" s="4">
        <v>240</v>
      </c>
      <c r="B243" s="2" t="s">
        <v>256</v>
      </c>
      <c r="C243" s="1">
        <v>255015.9</v>
      </c>
      <c r="D243" s="1">
        <v>55297</v>
      </c>
      <c r="E243" s="1">
        <v>2838.5</v>
      </c>
      <c r="F243" s="1">
        <f>+'ENERO ORDINARIO'!F243+'4TO AJUST. TRI. FOFIR'!C243</f>
        <v>25906.27</v>
      </c>
      <c r="G243" s="1">
        <v>6235.96</v>
      </c>
      <c r="H243" s="1">
        <v>1771.78</v>
      </c>
      <c r="I243" s="1">
        <v>4321.22</v>
      </c>
      <c r="J243" s="1">
        <v>11.74</v>
      </c>
      <c r="K243" s="1">
        <v>575.45000000000005</v>
      </c>
      <c r="L243" s="1">
        <v>384.47</v>
      </c>
      <c r="M243" s="1">
        <v>0</v>
      </c>
      <c r="N243" s="1">
        <v>0</v>
      </c>
      <c r="O243" s="3">
        <f t="shared" si="3"/>
        <v>352358.29000000004</v>
      </c>
    </row>
    <row r="244" spans="1:15" x14ac:dyDescent="0.2">
      <c r="A244" s="4">
        <v>241</v>
      </c>
      <c r="B244" s="2" t="s">
        <v>257</v>
      </c>
      <c r="C244" s="1">
        <v>134692.54</v>
      </c>
      <c r="D244" s="1">
        <v>53456.639999999999</v>
      </c>
      <c r="E244" s="1">
        <v>1672.41</v>
      </c>
      <c r="F244" s="1">
        <f>+'ENERO ORDINARIO'!F244+'4TO AJUST. TRI. FOFIR'!C244</f>
        <v>11737.82</v>
      </c>
      <c r="G244" s="1">
        <v>2235.85</v>
      </c>
      <c r="H244" s="1">
        <v>834.15</v>
      </c>
      <c r="I244" s="1">
        <v>1623.23</v>
      </c>
      <c r="J244" s="1">
        <v>4.41</v>
      </c>
      <c r="K244" s="1">
        <v>364.92</v>
      </c>
      <c r="L244" s="1">
        <v>144.16999999999999</v>
      </c>
      <c r="M244" s="1">
        <v>0</v>
      </c>
      <c r="N244" s="1">
        <v>0</v>
      </c>
      <c r="O244" s="3">
        <f t="shared" si="3"/>
        <v>206766.14000000004</v>
      </c>
    </row>
    <row r="245" spans="1:15" x14ac:dyDescent="0.2">
      <c r="A245" s="4">
        <v>242</v>
      </c>
      <c r="B245" s="2" t="s">
        <v>258</v>
      </c>
      <c r="C245" s="1">
        <v>933781.93</v>
      </c>
      <c r="D245" s="1">
        <v>80242.8</v>
      </c>
      <c r="E245" s="1">
        <v>8406.07</v>
      </c>
      <c r="F245" s="1">
        <f>+'ENERO ORDINARIO'!F245+'4TO AJUST. TRI. FOFIR'!C245</f>
        <v>105837.67</v>
      </c>
      <c r="G245" s="1">
        <v>28362.16</v>
      </c>
      <c r="H245" s="1">
        <v>7100.6</v>
      </c>
      <c r="I245" s="1">
        <v>19807.16</v>
      </c>
      <c r="J245" s="1">
        <v>53.8</v>
      </c>
      <c r="K245" s="1">
        <v>1588.18</v>
      </c>
      <c r="L245" s="1">
        <v>1792.79</v>
      </c>
      <c r="M245" s="1">
        <v>0</v>
      </c>
      <c r="N245" s="1">
        <v>0</v>
      </c>
      <c r="O245" s="3">
        <f t="shared" si="3"/>
        <v>1186973.1599999999</v>
      </c>
    </row>
    <row r="246" spans="1:15" x14ac:dyDescent="0.2">
      <c r="A246" s="4">
        <v>243</v>
      </c>
      <c r="B246" s="2" t="s">
        <v>259</v>
      </c>
      <c r="C246" s="1">
        <v>274863.26</v>
      </c>
      <c r="D246" s="1">
        <v>108510.81</v>
      </c>
      <c r="E246" s="1">
        <v>2802.13</v>
      </c>
      <c r="F246" s="1">
        <f>+'ENERO ORDINARIO'!F246+'4TO AJUST. TRI. FOFIR'!C246</f>
        <v>29301.15</v>
      </c>
      <c r="G246" s="1">
        <v>4225.22</v>
      </c>
      <c r="H246" s="1">
        <v>1990.02</v>
      </c>
      <c r="I246" s="1">
        <v>4012.55</v>
      </c>
      <c r="J246" s="1">
        <v>10.9</v>
      </c>
      <c r="K246" s="1">
        <v>591.71</v>
      </c>
      <c r="L246" s="1">
        <v>464.04</v>
      </c>
      <c r="M246" s="1">
        <v>26616</v>
      </c>
      <c r="N246" s="1">
        <v>0</v>
      </c>
      <c r="O246" s="3">
        <f t="shared" si="3"/>
        <v>453387.79000000004</v>
      </c>
    </row>
    <row r="247" spans="1:15" x14ac:dyDescent="0.2">
      <c r="A247" s="4">
        <v>244</v>
      </c>
      <c r="B247" s="2" t="s">
        <v>260</v>
      </c>
      <c r="C247" s="1">
        <v>314113.73</v>
      </c>
      <c r="D247" s="1">
        <v>53528.45</v>
      </c>
      <c r="E247" s="1">
        <v>2956.44</v>
      </c>
      <c r="F247" s="1">
        <f>+'ENERO ORDINARIO'!F247+'4TO AJUST. TRI. FOFIR'!C247</f>
        <v>35237.800000000003</v>
      </c>
      <c r="G247" s="1">
        <v>8543.64</v>
      </c>
      <c r="H247" s="1">
        <v>2365.79</v>
      </c>
      <c r="I247" s="1">
        <v>6362.25</v>
      </c>
      <c r="J247" s="1">
        <v>17.28</v>
      </c>
      <c r="K247" s="1">
        <v>565.66</v>
      </c>
      <c r="L247" s="1">
        <v>587.08000000000004</v>
      </c>
      <c r="M247" s="1">
        <v>0</v>
      </c>
      <c r="N247" s="1">
        <v>0</v>
      </c>
      <c r="O247" s="3">
        <f t="shared" si="3"/>
        <v>424278.12</v>
      </c>
    </row>
    <row r="248" spans="1:15" x14ac:dyDescent="0.2">
      <c r="A248" s="4">
        <v>245</v>
      </c>
      <c r="B248" s="2" t="s">
        <v>261</v>
      </c>
      <c r="C248" s="1">
        <v>149379.24</v>
      </c>
      <c r="D248" s="1">
        <v>43113.26</v>
      </c>
      <c r="E248" s="1">
        <v>1710.49</v>
      </c>
      <c r="F248" s="1">
        <f>+'ENERO ORDINARIO'!F248+'4TO AJUST. TRI. FOFIR'!C248</f>
        <v>15001.81</v>
      </c>
      <c r="G248" s="1">
        <v>2940.78</v>
      </c>
      <c r="H248" s="1">
        <v>1027.1400000000001</v>
      </c>
      <c r="I248" s="1">
        <v>2241.25</v>
      </c>
      <c r="J248" s="1">
        <v>6.09</v>
      </c>
      <c r="K248" s="1">
        <v>347.62</v>
      </c>
      <c r="L248" s="1">
        <v>218.27</v>
      </c>
      <c r="M248" s="1">
        <v>0</v>
      </c>
      <c r="N248" s="1">
        <v>0</v>
      </c>
      <c r="O248" s="3">
        <f t="shared" si="3"/>
        <v>215985.94999999998</v>
      </c>
    </row>
    <row r="249" spans="1:15" x14ac:dyDescent="0.2">
      <c r="A249" s="4">
        <v>246</v>
      </c>
      <c r="B249" s="2" t="s">
        <v>262</v>
      </c>
      <c r="C249" s="1">
        <v>101101.2</v>
      </c>
      <c r="D249" s="1">
        <v>40600</v>
      </c>
      <c r="E249" s="1">
        <v>1443.67</v>
      </c>
      <c r="F249" s="1">
        <f>+'ENERO ORDINARIO'!F249+'4TO AJUST. TRI. FOFIR'!C249</f>
        <v>8284.61</v>
      </c>
      <c r="G249" s="1">
        <v>1322.95</v>
      </c>
      <c r="H249" s="1">
        <v>593.1</v>
      </c>
      <c r="I249" s="1">
        <v>957.81</v>
      </c>
      <c r="J249" s="1">
        <v>2.6</v>
      </c>
      <c r="K249" s="1">
        <v>312.91000000000003</v>
      </c>
      <c r="L249" s="1">
        <v>84.91</v>
      </c>
      <c r="M249" s="1">
        <v>0</v>
      </c>
      <c r="N249" s="1">
        <v>0</v>
      </c>
      <c r="O249" s="3">
        <f t="shared" si="3"/>
        <v>154703.76000000007</v>
      </c>
    </row>
    <row r="250" spans="1:15" x14ac:dyDescent="0.2">
      <c r="A250" s="4">
        <v>247</v>
      </c>
      <c r="B250" s="2" t="s">
        <v>263</v>
      </c>
      <c r="C250" s="1">
        <v>231080.54</v>
      </c>
      <c r="D250" s="1">
        <v>64650.28</v>
      </c>
      <c r="E250" s="1">
        <v>2004.29</v>
      </c>
      <c r="F250" s="1">
        <f>+'ENERO ORDINARIO'!F250+'4TO AJUST. TRI. FOFIR'!C250</f>
        <v>21117.46</v>
      </c>
      <c r="G250" s="1">
        <v>3419.9</v>
      </c>
      <c r="H250" s="1">
        <v>1506.06</v>
      </c>
      <c r="I250" s="1">
        <v>2974.26</v>
      </c>
      <c r="J250" s="1">
        <v>8.08</v>
      </c>
      <c r="K250" s="1">
        <v>365</v>
      </c>
      <c r="L250" s="1">
        <v>315.23</v>
      </c>
      <c r="M250" s="1">
        <v>0</v>
      </c>
      <c r="N250" s="1">
        <v>0</v>
      </c>
      <c r="O250" s="3">
        <f t="shared" si="3"/>
        <v>327441.10000000003</v>
      </c>
    </row>
    <row r="251" spans="1:15" x14ac:dyDescent="0.2">
      <c r="A251" s="4">
        <v>248</v>
      </c>
      <c r="B251" s="2" t="s">
        <v>264</v>
      </c>
      <c r="C251" s="1">
        <v>1240584.3600000001</v>
      </c>
      <c r="D251" s="1">
        <v>168389.98</v>
      </c>
      <c r="E251" s="1">
        <v>9474.24</v>
      </c>
      <c r="F251" s="1">
        <f>+'ENERO ORDINARIO'!F251+'4TO AJUST. TRI. FOFIR'!C251</f>
        <v>155090.54</v>
      </c>
      <c r="G251" s="1">
        <v>37490.79</v>
      </c>
      <c r="H251" s="1">
        <v>10204.49</v>
      </c>
      <c r="I251" s="1">
        <v>27684.59</v>
      </c>
      <c r="J251" s="1">
        <v>75.2</v>
      </c>
      <c r="K251" s="1">
        <v>1589.82</v>
      </c>
      <c r="L251" s="1">
        <v>2841.32</v>
      </c>
      <c r="M251" s="1">
        <v>79583</v>
      </c>
      <c r="N251" s="1">
        <v>0</v>
      </c>
      <c r="O251" s="3">
        <f t="shared" si="3"/>
        <v>1733008.3300000003</v>
      </c>
    </row>
    <row r="252" spans="1:15" x14ac:dyDescent="0.2">
      <c r="A252" s="4">
        <v>249</v>
      </c>
      <c r="B252" s="2" t="s">
        <v>265</v>
      </c>
      <c r="C252" s="1">
        <v>314675.76</v>
      </c>
      <c r="D252" s="1">
        <v>92727.34</v>
      </c>
      <c r="E252" s="1">
        <v>3022.93</v>
      </c>
      <c r="F252" s="1">
        <f>+'ENERO ORDINARIO'!F252+'4TO AJUST. TRI. FOFIR'!C252</f>
        <v>34815.33</v>
      </c>
      <c r="G252" s="1">
        <v>8412.57</v>
      </c>
      <c r="H252" s="1">
        <v>2344.91</v>
      </c>
      <c r="I252" s="1">
        <v>6200.49</v>
      </c>
      <c r="J252" s="1">
        <v>16.84</v>
      </c>
      <c r="K252" s="1">
        <v>593.15</v>
      </c>
      <c r="L252" s="1">
        <v>572.71</v>
      </c>
      <c r="M252" s="1">
        <v>0</v>
      </c>
      <c r="N252" s="1">
        <v>0</v>
      </c>
      <c r="O252" s="3">
        <f t="shared" si="3"/>
        <v>463382.03</v>
      </c>
    </row>
    <row r="253" spans="1:15" x14ac:dyDescent="0.2">
      <c r="A253" s="4">
        <v>250</v>
      </c>
      <c r="B253" s="2" t="s">
        <v>266</v>
      </c>
      <c r="C253" s="1">
        <v>287304.31</v>
      </c>
      <c r="D253" s="1">
        <v>75372.479999999996</v>
      </c>
      <c r="E253" s="1">
        <v>2477.6999999999998</v>
      </c>
      <c r="F253" s="1">
        <f>+'ENERO ORDINARIO'!F253+'4TO AJUST. TRI. FOFIR'!C253</f>
        <v>30261.1</v>
      </c>
      <c r="G253" s="1">
        <v>2667.08</v>
      </c>
      <c r="H253" s="1">
        <v>2074.5700000000002</v>
      </c>
      <c r="I253" s="1">
        <v>3514.68</v>
      </c>
      <c r="J253" s="1">
        <v>9.5500000000000007</v>
      </c>
      <c r="K253" s="1">
        <v>473.26</v>
      </c>
      <c r="L253" s="1">
        <v>497.42</v>
      </c>
      <c r="M253" s="1">
        <v>0</v>
      </c>
      <c r="N253" s="1">
        <v>0</v>
      </c>
      <c r="O253" s="3">
        <f t="shared" si="3"/>
        <v>404652.14999999997</v>
      </c>
    </row>
    <row r="254" spans="1:15" x14ac:dyDescent="0.2">
      <c r="A254" s="4">
        <v>251</v>
      </c>
      <c r="B254" s="2" t="s">
        <v>267</v>
      </c>
      <c r="C254" s="1">
        <v>177123.57</v>
      </c>
      <c r="D254" s="1">
        <v>76213.429999999993</v>
      </c>
      <c r="E254" s="1">
        <v>2221.0300000000002</v>
      </c>
      <c r="F254" s="1">
        <f>+'ENERO ORDINARIO'!F254+'4TO AJUST. TRI. FOFIR'!C254</f>
        <v>16400.440000000002</v>
      </c>
      <c r="G254" s="1">
        <v>2687.34</v>
      </c>
      <c r="H254" s="1">
        <v>1143.27</v>
      </c>
      <c r="I254" s="1">
        <v>2121.34</v>
      </c>
      <c r="J254" s="1">
        <v>5.76</v>
      </c>
      <c r="K254" s="1">
        <v>471.32</v>
      </c>
      <c r="L254" s="1">
        <v>213.29</v>
      </c>
      <c r="M254" s="1">
        <v>7282</v>
      </c>
      <c r="N254" s="1">
        <v>0</v>
      </c>
      <c r="O254" s="3">
        <f t="shared" si="3"/>
        <v>285882.79000000004</v>
      </c>
    </row>
    <row r="255" spans="1:15" x14ac:dyDescent="0.2">
      <c r="A255" s="4">
        <v>252</v>
      </c>
      <c r="B255" s="2" t="s">
        <v>268</v>
      </c>
      <c r="C255" s="1">
        <v>218040</v>
      </c>
      <c r="D255" s="1">
        <v>49846</v>
      </c>
      <c r="E255" s="1">
        <v>2405.2199999999998</v>
      </c>
      <c r="F255" s="1">
        <f>+'ENERO ORDINARIO'!F255+'4TO AJUST. TRI. FOFIR'!C255</f>
        <v>22290.46</v>
      </c>
      <c r="G255" s="1">
        <v>5252.55</v>
      </c>
      <c r="H255" s="1">
        <v>1522.66</v>
      </c>
      <c r="I255" s="1">
        <v>3747.77</v>
      </c>
      <c r="J255" s="1">
        <v>10.18</v>
      </c>
      <c r="K255" s="1">
        <v>486.85</v>
      </c>
      <c r="L255" s="1">
        <v>333.48</v>
      </c>
      <c r="M255" s="1">
        <v>0</v>
      </c>
      <c r="N255" s="1">
        <v>0</v>
      </c>
      <c r="O255" s="3">
        <f t="shared" si="3"/>
        <v>303935.16999999993</v>
      </c>
    </row>
    <row r="256" spans="1:15" x14ac:dyDescent="0.2">
      <c r="A256" s="4">
        <v>253</v>
      </c>
      <c r="B256" s="2" t="s">
        <v>269</v>
      </c>
      <c r="C256" s="1">
        <v>273839.15999999997</v>
      </c>
      <c r="D256" s="1">
        <v>95814.16</v>
      </c>
      <c r="E256" s="1">
        <v>3155.54</v>
      </c>
      <c r="F256" s="1">
        <f>+'ENERO ORDINARIO'!F256+'4TO AJUST. TRI. FOFIR'!C256</f>
        <v>27505.89</v>
      </c>
      <c r="G256" s="1">
        <v>4609.8</v>
      </c>
      <c r="H256" s="1">
        <v>1882.96</v>
      </c>
      <c r="I256" s="1">
        <v>3740.35</v>
      </c>
      <c r="J256" s="1">
        <v>10.16</v>
      </c>
      <c r="K256" s="1">
        <v>640.01</v>
      </c>
      <c r="L256" s="1">
        <v>399.21</v>
      </c>
      <c r="M256" s="1">
        <v>0</v>
      </c>
      <c r="N256" s="1">
        <v>0</v>
      </c>
      <c r="O256" s="3">
        <f t="shared" si="3"/>
        <v>411597.23999999993</v>
      </c>
    </row>
    <row r="257" spans="1:15" x14ac:dyDescent="0.2">
      <c r="A257" s="4">
        <v>254</v>
      </c>
      <c r="B257" s="2" t="s">
        <v>270</v>
      </c>
      <c r="C257" s="1">
        <v>301940.28999999998</v>
      </c>
      <c r="D257" s="1">
        <v>84420.52</v>
      </c>
      <c r="E257" s="1">
        <v>3266.23</v>
      </c>
      <c r="F257" s="1">
        <f>+'ENERO ORDINARIO'!F257+'4TO AJUST. TRI. FOFIR'!C257</f>
        <v>30090.73</v>
      </c>
      <c r="G257" s="1">
        <v>7005.51</v>
      </c>
      <c r="H257" s="1">
        <v>2075.06</v>
      </c>
      <c r="I257" s="1">
        <v>5027.3100000000004</v>
      </c>
      <c r="J257" s="1">
        <v>13.66</v>
      </c>
      <c r="K257" s="1">
        <v>693.23</v>
      </c>
      <c r="L257" s="1">
        <v>445.66</v>
      </c>
      <c r="M257" s="1">
        <v>0</v>
      </c>
      <c r="N257" s="1">
        <v>0</v>
      </c>
      <c r="O257" s="3">
        <f t="shared" si="3"/>
        <v>434978.1999999999</v>
      </c>
    </row>
    <row r="258" spans="1:15" x14ac:dyDescent="0.2">
      <c r="A258" s="4">
        <v>255</v>
      </c>
      <c r="B258" s="2" t="s">
        <v>271</v>
      </c>
      <c r="C258" s="1">
        <v>209938.69</v>
      </c>
      <c r="D258" s="1">
        <v>46945.599999999999</v>
      </c>
      <c r="E258" s="1">
        <v>2329.6799999999998</v>
      </c>
      <c r="F258" s="1">
        <f>+'ENERO ORDINARIO'!F258+'4TO AJUST. TRI. FOFIR'!C258</f>
        <v>19994.53</v>
      </c>
      <c r="G258" s="1">
        <v>4327.9399999999996</v>
      </c>
      <c r="H258" s="1">
        <v>1393.4</v>
      </c>
      <c r="I258" s="1">
        <v>3137</v>
      </c>
      <c r="J258" s="1">
        <v>8.52</v>
      </c>
      <c r="K258" s="1">
        <v>487.21</v>
      </c>
      <c r="L258" s="1">
        <v>282.56</v>
      </c>
      <c r="M258" s="1">
        <v>9872</v>
      </c>
      <c r="N258" s="1">
        <v>0</v>
      </c>
      <c r="O258" s="3">
        <f t="shared" si="3"/>
        <v>298717.13000000006</v>
      </c>
    </row>
    <row r="259" spans="1:15" x14ac:dyDescent="0.2">
      <c r="A259" s="4">
        <v>256</v>
      </c>
      <c r="B259" s="2" t="s">
        <v>272</v>
      </c>
      <c r="C259" s="1">
        <v>87973.33</v>
      </c>
      <c r="D259" s="1">
        <v>41811.32</v>
      </c>
      <c r="E259" s="1">
        <v>1231.0999999999999</v>
      </c>
      <c r="F259" s="1">
        <f>+'ENERO ORDINARIO'!F259+'4TO AJUST. TRI. FOFIR'!C259</f>
        <v>6742.26</v>
      </c>
      <c r="G259" s="1">
        <v>492.57</v>
      </c>
      <c r="H259" s="1">
        <v>494.66</v>
      </c>
      <c r="I259" s="1">
        <v>510.73</v>
      </c>
      <c r="J259" s="1">
        <v>1.39</v>
      </c>
      <c r="K259" s="1">
        <v>274.68</v>
      </c>
      <c r="L259" s="1">
        <v>63.21</v>
      </c>
      <c r="M259" s="1">
        <v>0</v>
      </c>
      <c r="N259" s="1">
        <v>0</v>
      </c>
      <c r="O259" s="3">
        <f t="shared" si="3"/>
        <v>139595.25000000003</v>
      </c>
    </row>
    <row r="260" spans="1:15" x14ac:dyDescent="0.2">
      <c r="A260" s="4">
        <v>257</v>
      </c>
      <c r="B260" s="2" t="s">
        <v>273</v>
      </c>
      <c r="C260" s="1">
        <v>145778.51</v>
      </c>
      <c r="D260" s="1">
        <v>72430.179999999993</v>
      </c>
      <c r="E260" s="1">
        <v>1936.76</v>
      </c>
      <c r="F260" s="1">
        <f>+'ENERO ORDINARIO'!F260+'4TO AJUST. TRI. FOFIR'!C260</f>
        <v>12803.18</v>
      </c>
      <c r="G260" s="1">
        <v>2311.0100000000002</v>
      </c>
      <c r="H260" s="1">
        <v>903.48</v>
      </c>
      <c r="I260" s="1">
        <v>1678.58</v>
      </c>
      <c r="J260" s="1">
        <v>4.5599999999999996</v>
      </c>
      <c r="K260" s="1">
        <v>427.23</v>
      </c>
      <c r="L260" s="1">
        <v>152.29</v>
      </c>
      <c r="M260" s="1">
        <v>28791</v>
      </c>
      <c r="N260" s="1">
        <v>0</v>
      </c>
      <c r="O260" s="3">
        <f t="shared" ref="O260:O323" si="4">SUM(C260:N260)</f>
        <v>267216.78000000003</v>
      </c>
    </row>
    <row r="261" spans="1:15" x14ac:dyDescent="0.2">
      <c r="A261" s="4">
        <v>258</v>
      </c>
      <c r="B261" s="2" t="s">
        <v>274</v>
      </c>
      <c r="C261" s="1">
        <v>152952.26</v>
      </c>
      <c r="D261" s="1">
        <v>59750.62</v>
      </c>
      <c r="E261" s="1">
        <v>1630.18</v>
      </c>
      <c r="F261" s="1">
        <f>+'ENERO ORDINARIO'!F261+'4TO AJUST. TRI. FOFIR'!C261</f>
        <v>16351.65</v>
      </c>
      <c r="G261" s="1">
        <v>1515.34</v>
      </c>
      <c r="H261" s="1">
        <v>1105.5999999999999</v>
      </c>
      <c r="I261" s="1">
        <v>1859.77</v>
      </c>
      <c r="J261" s="1">
        <v>5.05</v>
      </c>
      <c r="K261" s="1">
        <v>325.02999999999997</v>
      </c>
      <c r="L261" s="1">
        <v>255.35</v>
      </c>
      <c r="M261" s="1">
        <v>0</v>
      </c>
      <c r="N261" s="1">
        <v>0</v>
      </c>
      <c r="O261" s="3">
        <f t="shared" si="4"/>
        <v>235750.84999999998</v>
      </c>
    </row>
    <row r="262" spans="1:15" x14ac:dyDescent="0.2">
      <c r="A262" s="4">
        <v>259</v>
      </c>
      <c r="B262" s="2" t="s">
        <v>275</v>
      </c>
      <c r="C262" s="1">
        <v>251036.73</v>
      </c>
      <c r="D262" s="1">
        <v>124598.23</v>
      </c>
      <c r="E262" s="1">
        <v>2856.06</v>
      </c>
      <c r="F262" s="1">
        <f>+'ENERO ORDINARIO'!F262+'4TO AJUST. TRI. FOFIR'!C262</f>
        <v>23635.78</v>
      </c>
      <c r="G262" s="1">
        <v>4754.01</v>
      </c>
      <c r="H262" s="1">
        <v>1650.37</v>
      </c>
      <c r="I262" s="1">
        <v>3501.22</v>
      </c>
      <c r="J262" s="1">
        <v>9.51</v>
      </c>
      <c r="K262" s="1">
        <v>602.16</v>
      </c>
      <c r="L262" s="1">
        <v>327.33</v>
      </c>
      <c r="M262" s="1">
        <v>0</v>
      </c>
      <c r="N262" s="1">
        <v>0</v>
      </c>
      <c r="O262" s="3">
        <f t="shared" si="4"/>
        <v>412971.4</v>
      </c>
    </row>
    <row r="263" spans="1:15" x14ac:dyDescent="0.2">
      <c r="A263" s="4">
        <v>260</v>
      </c>
      <c r="B263" s="2" t="s">
        <v>276</v>
      </c>
      <c r="C263" s="1">
        <v>211464.92</v>
      </c>
      <c r="D263" s="1">
        <v>45722.2</v>
      </c>
      <c r="E263" s="1">
        <v>2357.59</v>
      </c>
      <c r="F263" s="1">
        <f>+'ENERO ORDINARIO'!F263+'4TO AJUST. TRI. FOFIR'!C263</f>
        <v>20926.16</v>
      </c>
      <c r="G263" s="1">
        <v>4780.88</v>
      </c>
      <c r="H263" s="1">
        <v>1442.13</v>
      </c>
      <c r="I263" s="1">
        <v>3434.62</v>
      </c>
      <c r="J263" s="1">
        <v>9.33</v>
      </c>
      <c r="K263" s="1">
        <v>490.82</v>
      </c>
      <c r="L263" s="1">
        <v>304.47000000000003</v>
      </c>
      <c r="M263" s="1">
        <v>0</v>
      </c>
      <c r="N263" s="1">
        <v>0</v>
      </c>
      <c r="O263" s="3">
        <f t="shared" si="4"/>
        <v>290933.12</v>
      </c>
    </row>
    <row r="264" spans="1:15" x14ac:dyDescent="0.2">
      <c r="A264" s="4">
        <v>261</v>
      </c>
      <c r="B264" s="2" t="s">
        <v>277</v>
      </c>
      <c r="C264" s="1">
        <v>555777.91</v>
      </c>
      <c r="D264" s="1">
        <v>311906.40999999997</v>
      </c>
      <c r="E264" s="1">
        <v>5152.34</v>
      </c>
      <c r="F264" s="1">
        <f>+'ENERO ORDINARIO'!F264+'4TO AJUST. TRI. FOFIR'!C264</f>
        <v>61971.729999999996</v>
      </c>
      <c r="G264" s="1">
        <v>15298.68</v>
      </c>
      <c r="H264" s="1">
        <v>4170.88</v>
      </c>
      <c r="I264" s="1">
        <v>11204.92</v>
      </c>
      <c r="J264" s="1">
        <v>30.44</v>
      </c>
      <c r="K264" s="1">
        <v>995.44</v>
      </c>
      <c r="L264" s="1">
        <v>1033.28</v>
      </c>
      <c r="M264" s="1">
        <v>35200</v>
      </c>
      <c r="N264" s="1">
        <v>0</v>
      </c>
      <c r="O264" s="3">
        <f t="shared" si="4"/>
        <v>1002742.03</v>
      </c>
    </row>
    <row r="265" spans="1:15" x14ac:dyDescent="0.2">
      <c r="A265" s="4">
        <v>262</v>
      </c>
      <c r="B265" s="2" t="s">
        <v>278</v>
      </c>
      <c r="C265" s="1">
        <v>117604.61</v>
      </c>
      <c r="D265" s="1">
        <v>52869.22</v>
      </c>
      <c r="E265" s="1">
        <v>1376.12</v>
      </c>
      <c r="F265" s="1">
        <f>+'ENERO ORDINARIO'!F265+'4TO AJUST. TRI. FOFIR'!C265</f>
        <v>11640.82</v>
      </c>
      <c r="G265" s="1">
        <v>2123.8000000000002</v>
      </c>
      <c r="H265" s="1">
        <v>801.37</v>
      </c>
      <c r="I265" s="1">
        <v>1692.23</v>
      </c>
      <c r="J265" s="1">
        <v>4.5999999999999996</v>
      </c>
      <c r="K265" s="1">
        <v>300.75</v>
      </c>
      <c r="L265" s="1">
        <v>166.41</v>
      </c>
      <c r="M265" s="1">
        <v>0</v>
      </c>
      <c r="N265" s="1">
        <v>0</v>
      </c>
      <c r="O265" s="3">
        <f t="shared" si="4"/>
        <v>188579.93000000002</v>
      </c>
    </row>
    <row r="266" spans="1:15" x14ac:dyDescent="0.2">
      <c r="A266" s="4">
        <v>263</v>
      </c>
      <c r="B266" s="2" t="s">
        <v>279</v>
      </c>
      <c r="C266" s="1">
        <v>353348.92</v>
      </c>
      <c r="D266" s="1">
        <v>162564.81</v>
      </c>
      <c r="E266" s="1">
        <v>3417.22</v>
      </c>
      <c r="F266" s="1">
        <f>+'ENERO ORDINARIO'!F266+'4TO AJUST. TRI. FOFIR'!C266</f>
        <v>37096.44</v>
      </c>
      <c r="G266" s="1">
        <v>7033.42</v>
      </c>
      <c r="H266" s="1">
        <v>2531.91</v>
      </c>
      <c r="I266" s="1">
        <v>5703.99</v>
      </c>
      <c r="J266" s="1">
        <v>15.49</v>
      </c>
      <c r="K266" s="1">
        <v>668.07</v>
      </c>
      <c r="L266" s="1">
        <v>589.89</v>
      </c>
      <c r="M266" s="1">
        <v>0</v>
      </c>
      <c r="N266" s="1">
        <v>0</v>
      </c>
      <c r="O266" s="3">
        <f t="shared" si="4"/>
        <v>572970.15999999992</v>
      </c>
    </row>
    <row r="267" spans="1:15" x14ac:dyDescent="0.2">
      <c r="A267" s="4">
        <v>264</v>
      </c>
      <c r="B267" s="2" t="s">
        <v>280</v>
      </c>
      <c r="C267" s="1">
        <v>225235.37</v>
      </c>
      <c r="D267" s="1">
        <v>114501.25</v>
      </c>
      <c r="E267" s="1">
        <v>2544.41</v>
      </c>
      <c r="F267" s="1">
        <f>+'ENERO ORDINARIO'!F267+'4TO AJUST. TRI. FOFIR'!C267</f>
        <v>22087.45</v>
      </c>
      <c r="G267" s="1">
        <v>4794.67</v>
      </c>
      <c r="H267" s="1">
        <v>1524.61</v>
      </c>
      <c r="I267" s="1">
        <v>3476.33</v>
      </c>
      <c r="J267" s="1">
        <v>9.44</v>
      </c>
      <c r="K267" s="1">
        <v>522.71</v>
      </c>
      <c r="L267" s="1">
        <v>317.18</v>
      </c>
      <c r="M267" s="1">
        <v>2807</v>
      </c>
      <c r="N267" s="1">
        <v>0</v>
      </c>
      <c r="O267" s="3">
        <f t="shared" si="4"/>
        <v>377820.42</v>
      </c>
    </row>
    <row r="268" spans="1:15" x14ac:dyDescent="0.2">
      <c r="A268" s="4">
        <v>265</v>
      </c>
      <c r="B268" s="2" t="s">
        <v>281</v>
      </c>
      <c r="C268" s="1">
        <v>539907.41</v>
      </c>
      <c r="D268" s="1">
        <v>60505.599999999999</v>
      </c>
      <c r="E268" s="1">
        <v>5196.59</v>
      </c>
      <c r="F268" s="1">
        <f>+'ENERO ORDINARIO'!F268+'4TO AJUST. TRI. FOFIR'!C268</f>
        <v>59331.54</v>
      </c>
      <c r="G268" s="1">
        <v>14846.01</v>
      </c>
      <c r="H268" s="1">
        <v>4001.86</v>
      </c>
      <c r="I268" s="1">
        <v>10708</v>
      </c>
      <c r="J268" s="1">
        <v>29.09</v>
      </c>
      <c r="K268" s="1">
        <v>1012.6</v>
      </c>
      <c r="L268" s="1">
        <v>971.44</v>
      </c>
      <c r="M268" s="1">
        <v>0</v>
      </c>
      <c r="N268" s="1">
        <v>0</v>
      </c>
      <c r="O268" s="3">
        <f t="shared" si="4"/>
        <v>696510.1399999999</v>
      </c>
    </row>
    <row r="269" spans="1:15" x14ac:dyDescent="0.2">
      <c r="A269" s="4">
        <v>266</v>
      </c>
      <c r="B269" s="2" t="s">
        <v>282</v>
      </c>
      <c r="C269" s="1">
        <v>715678.48</v>
      </c>
      <c r="D269" s="1">
        <v>743138.92</v>
      </c>
      <c r="E269" s="1">
        <v>6196.92</v>
      </c>
      <c r="F269" s="1">
        <f>+'ENERO ORDINARIO'!F269+'4TO AJUST. TRI. FOFIR'!C269</f>
        <v>80826.509999999995</v>
      </c>
      <c r="G269" s="1">
        <v>18749.73</v>
      </c>
      <c r="H269" s="1">
        <v>5434.54</v>
      </c>
      <c r="I269" s="1">
        <v>14324.5</v>
      </c>
      <c r="J269" s="1">
        <v>38.909999999999997</v>
      </c>
      <c r="K269" s="1">
        <v>1145.8699999999999</v>
      </c>
      <c r="L269" s="1">
        <v>1378.57</v>
      </c>
      <c r="M269" s="1">
        <v>0</v>
      </c>
      <c r="N269" s="1">
        <v>0</v>
      </c>
      <c r="O269" s="3">
        <f t="shared" si="4"/>
        <v>1586912.95</v>
      </c>
    </row>
    <row r="270" spans="1:15" x14ac:dyDescent="0.2">
      <c r="A270" s="4">
        <v>267</v>
      </c>
      <c r="B270" s="2" t="s">
        <v>283</v>
      </c>
      <c r="C270" s="1">
        <v>71578.11</v>
      </c>
      <c r="D270" s="1">
        <v>40682.300000000003</v>
      </c>
      <c r="E270" s="1">
        <v>1107.71</v>
      </c>
      <c r="F270" s="1">
        <f>+'ENERO ORDINARIO'!F270+'4TO AJUST. TRI. FOFIR'!C270</f>
        <v>5301.71</v>
      </c>
      <c r="G270" s="1">
        <v>524.71</v>
      </c>
      <c r="H270" s="1">
        <v>389.36</v>
      </c>
      <c r="I270" s="1">
        <v>418.88</v>
      </c>
      <c r="J270" s="1">
        <v>1.1399999999999999</v>
      </c>
      <c r="K270" s="1">
        <v>247.18</v>
      </c>
      <c r="L270" s="1">
        <v>41.25</v>
      </c>
      <c r="M270" s="1">
        <v>0</v>
      </c>
      <c r="N270" s="1">
        <v>0</v>
      </c>
      <c r="O270" s="3">
        <f t="shared" si="4"/>
        <v>120292.35000000002</v>
      </c>
    </row>
    <row r="271" spans="1:15" x14ac:dyDescent="0.2">
      <c r="A271" s="4">
        <v>268</v>
      </c>
      <c r="B271" s="2" t="s">
        <v>284</v>
      </c>
      <c r="C271" s="1">
        <v>190310.12</v>
      </c>
      <c r="D271" s="1">
        <v>53698.06</v>
      </c>
      <c r="E271" s="1">
        <v>1849.38</v>
      </c>
      <c r="F271" s="1">
        <f>+'ENERO ORDINARIO'!F271+'4TO AJUST. TRI. FOFIR'!C271</f>
        <v>21744.79</v>
      </c>
      <c r="G271" s="1">
        <v>2489.06</v>
      </c>
      <c r="H271" s="1">
        <v>1450.2</v>
      </c>
      <c r="I271" s="1">
        <v>2783.12</v>
      </c>
      <c r="J271" s="1">
        <v>7.56</v>
      </c>
      <c r="K271" s="1">
        <v>344.23</v>
      </c>
      <c r="L271" s="1">
        <v>362.78</v>
      </c>
      <c r="M271" s="1">
        <v>22707</v>
      </c>
      <c r="N271" s="1">
        <v>0</v>
      </c>
      <c r="O271" s="3">
        <f t="shared" si="4"/>
        <v>297746.3</v>
      </c>
    </row>
    <row r="272" spans="1:15" x14ac:dyDescent="0.2">
      <c r="A272" s="4">
        <v>269</v>
      </c>
      <c r="B272" s="2" t="s">
        <v>285</v>
      </c>
      <c r="C272" s="1">
        <v>447823.98</v>
      </c>
      <c r="D272" s="1">
        <v>227447.53</v>
      </c>
      <c r="E272" s="1">
        <v>4566.1000000000004</v>
      </c>
      <c r="F272" s="1">
        <f>+'ENERO ORDINARIO'!F272+'4TO AJUST. TRI. FOFIR'!C272</f>
        <v>42101.54</v>
      </c>
      <c r="G272" s="1">
        <v>9330.35</v>
      </c>
      <c r="H272" s="1">
        <v>2959.75</v>
      </c>
      <c r="I272" s="1">
        <v>6807.48</v>
      </c>
      <c r="J272" s="1">
        <v>18.489999999999998</v>
      </c>
      <c r="K272" s="1">
        <v>948.73</v>
      </c>
      <c r="L272" s="1">
        <v>608.95000000000005</v>
      </c>
      <c r="M272" s="1">
        <v>38489</v>
      </c>
      <c r="N272" s="1">
        <v>0</v>
      </c>
      <c r="O272" s="3">
        <f t="shared" si="4"/>
        <v>781101.89999999991</v>
      </c>
    </row>
    <row r="273" spans="1:15" x14ac:dyDescent="0.2">
      <c r="A273" s="4">
        <v>270</v>
      </c>
      <c r="B273" s="2" t="s">
        <v>286</v>
      </c>
      <c r="C273" s="1">
        <v>173163.04</v>
      </c>
      <c r="D273" s="1">
        <v>71197.490000000005</v>
      </c>
      <c r="E273" s="1">
        <v>2069.63</v>
      </c>
      <c r="F273" s="1">
        <f>+'ENERO ORDINARIO'!F273+'4TO AJUST. TRI. FOFIR'!C273</f>
        <v>17095.52</v>
      </c>
      <c r="G273" s="1">
        <v>2948.8</v>
      </c>
      <c r="H273" s="1">
        <v>1177.6199999999999</v>
      </c>
      <c r="I273" s="1">
        <v>2345.1799999999998</v>
      </c>
      <c r="J273" s="1">
        <v>6.37</v>
      </c>
      <c r="K273" s="1">
        <v>474.65</v>
      </c>
      <c r="L273" s="1">
        <v>242.18</v>
      </c>
      <c r="M273" s="1">
        <v>0</v>
      </c>
      <c r="N273" s="1">
        <v>0</v>
      </c>
      <c r="O273" s="3">
        <f t="shared" si="4"/>
        <v>270720.48000000004</v>
      </c>
    </row>
    <row r="274" spans="1:15" x14ac:dyDescent="0.2">
      <c r="A274" s="4">
        <v>271</v>
      </c>
      <c r="B274" s="2" t="s">
        <v>287</v>
      </c>
      <c r="C274" s="1">
        <v>271453.75</v>
      </c>
      <c r="D274" s="1">
        <v>48582.8</v>
      </c>
      <c r="E274" s="1">
        <v>2783.02</v>
      </c>
      <c r="F274" s="1">
        <f>+'ENERO ORDINARIO'!F274+'4TO AJUST. TRI. FOFIR'!C274</f>
        <v>28573.43</v>
      </c>
      <c r="G274" s="1">
        <v>7105.89</v>
      </c>
      <c r="H274" s="1">
        <v>1944.32</v>
      </c>
      <c r="I274" s="1">
        <v>5023.6899999999996</v>
      </c>
      <c r="J274" s="1">
        <v>13.65</v>
      </c>
      <c r="K274" s="1">
        <v>558.34</v>
      </c>
      <c r="L274" s="1">
        <v>447.32</v>
      </c>
      <c r="M274" s="1">
        <v>2510</v>
      </c>
      <c r="N274" s="1">
        <v>0</v>
      </c>
      <c r="O274" s="3">
        <f t="shared" si="4"/>
        <v>368996.21000000008</v>
      </c>
    </row>
    <row r="275" spans="1:15" x14ac:dyDescent="0.2">
      <c r="A275" s="4">
        <v>272</v>
      </c>
      <c r="B275" s="2" t="s">
        <v>288</v>
      </c>
      <c r="C275" s="1">
        <v>495506.89</v>
      </c>
      <c r="D275" s="1">
        <v>216466.18</v>
      </c>
      <c r="E275" s="1">
        <v>4322.93</v>
      </c>
      <c r="F275" s="1">
        <f>+'ENERO ORDINARIO'!F275+'4TO AJUST. TRI. FOFIR'!C275</f>
        <v>55693.03</v>
      </c>
      <c r="G275" s="1">
        <v>13634.53</v>
      </c>
      <c r="H275" s="1">
        <v>3727.08</v>
      </c>
      <c r="I275" s="1">
        <v>10211.25</v>
      </c>
      <c r="J275" s="1">
        <v>27.74</v>
      </c>
      <c r="K275" s="1">
        <v>860.36</v>
      </c>
      <c r="L275" s="1">
        <v>953.74</v>
      </c>
      <c r="M275" s="1">
        <v>0</v>
      </c>
      <c r="N275" s="1">
        <v>0</v>
      </c>
      <c r="O275" s="3">
        <f t="shared" si="4"/>
        <v>801403.7300000001</v>
      </c>
    </row>
    <row r="276" spans="1:15" x14ac:dyDescent="0.2">
      <c r="A276" s="4">
        <v>273</v>
      </c>
      <c r="B276" s="2" t="s">
        <v>289</v>
      </c>
      <c r="C276" s="1">
        <v>339158.31</v>
      </c>
      <c r="D276" s="1">
        <v>123546.35</v>
      </c>
      <c r="E276" s="1">
        <v>3290.25</v>
      </c>
      <c r="F276" s="1">
        <f>+'ENERO ORDINARIO'!F276+'4TO AJUST. TRI. FOFIR'!C276</f>
        <v>37286.339999999997</v>
      </c>
      <c r="G276" s="1">
        <v>8565.76</v>
      </c>
      <c r="H276" s="1">
        <v>2512.63</v>
      </c>
      <c r="I276" s="1">
        <v>6364.7</v>
      </c>
      <c r="J276" s="1">
        <v>17.29</v>
      </c>
      <c r="K276" s="1">
        <v>630.78</v>
      </c>
      <c r="L276" s="1">
        <v>609.08000000000004</v>
      </c>
      <c r="M276" s="1">
        <v>0</v>
      </c>
      <c r="N276" s="1">
        <v>0</v>
      </c>
      <c r="O276" s="3">
        <f t="shared" si="4"/>
        <v>521981.49000000005</v>
      </c>
    </row>
    <row r="277" spans="1:15" x14ac:dyDescent="0.2">
      <c r="A277" s="4">
        <v>274</v>
      </c>
      <c r="B277" s="2" t="s">
        <v>290</v>
      </c>
      <c r="C277" s="1">
        <v>212309.69</v>
      </c>
      <c r="D277" s="1">
        <v>65536.600000000006</v>
      </c>
      <c r="E277" s="1">
        <v>2305.52</v>
      </c>
      <c r="F277" s="1">
        <f>+'ENERO ORDINARIO'!F277+'4TO AJUST. TRI. FOFIR'!C277</f>
        <v>23129.27</v>
      </c>
      <c r="G277" s="1">
        <v>2945.99</v>
      </c>
      <c r="H277" s="1">
        <v>1556.58</v>
      </c>
      <c r="I277" s="1">
        <v>2949.92</v>
      </c>
      <c r="J277" s="1">
        <v>8.01</v>
      </c>
      <c r="K277" s="1">
        <v>485.54</v>
      </c>
      <c r="L277" s="1">
        <v>364.12</v>
      </c>
      <c r="M277" s="1">
        <v>6124</v>
      </c>
      <c r="N277" s="1">
        <v>0</v>
      </c>
      <c r="O277" s="3">
        <f t="shared" si="4"/>
        <v>317715.24000000005</v>
      </c>
    </row>
    <row r="278" spans="1:15" x14ac:dyDescent="0.2">
      <c r="A278" s="4">
        <v>275</v>
      </c>
      <c r="B278" s="2" t="s">
        <v>291</v>
      </c>
      <c r="C278" s="1">
        <v>548406.68999999994</v>
      </c>
      <c r="D278" s="1">
        <v>65296.800000000003</v>
      </c>
      <c r="E278" s="1">
        <v>4970.01</v>
      </c>
      <c r="F278" s="1">
        <f>+'ENERO ORDINARIO'!F278+'4TO AJUST. TRI. FOFIR'!C278</f>
        <v>61976.19</v>
      </c>
      <c r="G278" s="1">
        <v>16153.2</v>
      </c>
      <c r="H278" s="1">
        <v>4161.66</v>
      </c>
      <c r="I278" s="1">
        <v>11588.64</v>
      </c>
      <c r="J278" s="1">
        <v>31.48</v>
      </c>
      <c r="K278" s="1">
        <v>964.6</v>
      </c>
      <c r="L278" s="1">
        <v>1047.05</v>
      </c>
      <c r="M278" s="1">
        <v>0</v>
      </c>
      <c r="N278" s="1">
        <v>0</v>
      </c>
      <c r="O278" s="3">
        <f t="shared" si="4"/>
        <v>714596.32</v>
      </c>
    </row>
    <row r="279" spans="1:15" x14ac:dyDescent="0.2">
      <c r="A279" s="4">
        <v>276</v>
      </c>
      <c r="B279" s="2" t="s">
        <v>292</v>
      </c>
      <c r="C279" s="1">
        <v>145265.45000000001</v>
      </c>
      <c r="D279" s="1">
        <v>72937.649999999994</v>
      </c>
      <c r="E279" s="1">
        <v>2105.52</v>
      </c>
      <c r="F279" s="1">
        <f>+'ENERO ORDINARIO'!F279+'4TO AJUST. TRI. FOFIR'!C279</f>
        <v>11154.169999999998</v>
      </c>
      <c r="G279" s="1">
        <v>1550.56</v>
      </c>
      <c r="H279" s="1">
        <v>813.81</v>
      </c>
      <c r="I279" s="1">
        <v>1107.58</v>
      </c>
      <c r="J279" s="1">
        <v>3.01</v>
      </c>
      <c r="K279" s="1">
        <v>462.83</v>
      </c>
      <c r="L279" s="1">
        <v>101.06</v>
      </c>
      <c r="M279" s="1">
        <v>0</v>
      </c>
      <c r="N279" s="1">
        <v>0</v>
      </c>
      <c r="O279" s="3">
        <f t="shared" si="4"/>
        <v>235501.63999999996</v>
      </c>
    </row>
    <row r="280" spans="1:15" x14ac:dyDescent="0.2">
      <c r="A280" s="4">
        <v>277</v>
      </c>
      <c r="B280" s="2" t="s">
        <v>293</v>
      </c>
      <c r="C280" s="1">
        <v>1133078.8600000001</v>
      </c>
      <c r="D280" s="1">
        <v>369806.55</v>
      </c>
      <c r="E280" s="1">
        <v>10585.42</v>
      </c>
      <c r="F280" s="1">
        <f>+'ENERO ORDINARIO'!F280+'4TO AJUST. TRI. FOFIR'!C280</f>
        <v>121462.37999999999</v>
      </c>
      <c r="G280" s="1">
        <v>27312.74</v>
      </c>
      <c r="H280" s="1">
        <v>8263.41</v>
      </c>
      <c r="I280" s="1">
        <v>20621.259999999998</v>
      </c>
      <c r="J280" s="1">
        <v>56.01</v>
      </c>
      <c r="K280" s="1">
        <v>2118.27</v>
      </c>
      <c r="L280" s="1">
        <v>1977.12</v>
      </c>
      <c r="M280" s="1">
        <v>0</v>
      </c>
      <c r="N280" s="1">
        <v>0</v>
      </c>
      <c r="O280" s="3">
        <f t="shared" si="4"/>
        <v>1695282.02</v>
      </c>
    </row>
    <row r="281" spans="1:15" x14ac:dyDescent="0.2">
      <c r="A281" s="4">
        <v>278</v>
      </c>
      <c r="B281" s="2" t="s">
        <v>294</v>
      </c>
      <c r="C281" s="1">
        <v>3047682.44</v>
      </c>
      <c r="D281" s="1">
        <v>923931.31</v>
      </c>
      <c r="E281" s="1">
        <v>23992.17</v>
      </c>
      <c r="F281" s="1">
        <f>+'ENERO ORDINARIO'!F281+'4TO AJUST. TRI. FOFIR'!C281</f>
        <v>367528.27</v>
      </c>
      <c r="G281" s="1">
        <v>85370.2</v>
      </c>
      <c r="H281" s="1">
        <v>24396.39</v>
      </c>
      <c r="I281" s="1">
        <v>66558.03</v>
      </c>
      <c r="J281" s="1">
        <v>180.79</v>
      </c>
      <c r="K281" s="1">
        <v>4356.9399999999996</v>
      </c>
      <c r="L281" s="1">
        <v>6599.95</v>
      </c>
      <c r="M281" s="1">
        <v>5533</v>
      </c>
      <c r="N281" s="1">
        <v>40735.1</v>
      </c>
      <c r="O281" s="3">
        <f t="shared" si="4"/>
        <v>4596864.59</v>
      </c>
    </row>
    <row r="282" spans="1:15" x14ac:dyDescent="0.2">
      <c r="A282" s="4">
        <v>279</v>
      </c>
      <c r="B282" s="2" t="s">
        <v>295</v>
      </c>
      <c r="C282" s="1">
        <v>274173.01</v>
      </c>
      <c r="D282" s="1">
        <v>81457.53</v>
      </c>
      <c r="E282" s="1">
        <v>2802.28</v>
      </c>
      <c r="F282" s="1">
        <f>+'ENERO ORDINARIO'!F282+'4TO AJUST. TRI. FOFIR'!C282</f>
        <v>28608.6</v>
      </c>
      <c r="G282" s="1">
        <v>6344.45</v>
      </c>
      <c r="H282" s="1">
        <v>1951.37</v>
      </c>
      <c r="I282" s="1">
        <v>4781.2</v>
      </c>
      <c r="J282" s="1">
        <v>12.99</v>
      </c>
      <c r="K282" s="1">
        <v>562.37</v>
      </c>
      <c r="L282" s="1">
        <v>445.71</v>
      </c>
      <c r="M282" s="1">
        <v>5769</v>
      </c>
      <c r="N282" s="1">
        <v>0</v>
      </c>
      <c r="O282" s="3">
        <f t="shared" si="4"/>
        <v>406908.51000000007</v>
      </c>
    </row>
    <row r="283" spans="1:15" x14ac:dyDescent="0.2">
      <c r="A283" s="4">
        <v>280</v>
      </c>
      <c r="B283" s="2" t="s">
        <v>296</v>
      </c>
      <c r="C283" s="1">
        <v>310723.44</v>
      </c>
      <c r="D283" s="1">
        <v>97393.21</v>
      </c>
      <c r="E283" s="1">
        <v>3009.24</v>
      </c>
      <c r="F283" s="1">
        <f>+'ENERO ORDINARIO'!F283+'4TO AJUST. TRI. FOFIR'!C283</f>
        <v>34142.44</v>
      </c>
      <c r="G283" s="1">
        <v>4321.78</v>
      </c>
      <c r="H283" s="1">
        <v>2302.04</v>
      </c>
      <c r="I283" s="1">
        <v>4498.7299999999996</v>
      </c>
      <c r="J283" s="1">
        <v>12.22</v>
      </c>
      <c r="K283" s="1">
        <v>582.32000000000005</v>
      </c>
      <c r="L283" s="1">
        <v>557.92999999999995</v>
      </c>
      <c r="M283" s="1">
        <v>42252</v>
      </c>
      <c r="N283" s="1">
        <v>0</v>
      </c>
      <c r="O283" s="3">
        <f t="shared" si="4"/>
        <v>499795.35</v>
      </c>
    </row>
    <row r="284" spans="1:15" x14ac:dyDescent="0.2">
      <c r="A284" s="4">
        <v>281</v>
      </c>
      <c r="B284" s="2" t="s">
        <v>297</v>
      </c>
      <c r="C284" s="1">
        <v>97276.26</v>
      </c>
      <c r="D284" s="1">
        <v>35361.230000000003</v>
      </c>
      <c r="E284" s="1">
        <v>1124.8399999999999</v>
      </c>
      <c r="F284" s="1">
        <f>+'ENERO ORDINARIO'!F284+'4TO AJUST. TRI. FOFIR'!C284</f>
        <v>8486.58</v>
      </c>
      <c r="G284" s="1">
        <v>651.28</v>
      </c>
      <c r="H284" s="1">
        <v>604.97</v>
      </c>
      <c r="I284" s="1">
        <v>796.47</v>
      </c>
      <c r="J284" s="1">
        <v>2.16</v>
      </c>
      <c r="K284" s="1">
        <v>229.34</v>
      </c>
      <c r="L284" s="1">
        <v>108.23</v>
      </c>
      <c r="M284" s="1">
        <v>24002</v>
      </c>
      <c r="N284" s="1">
        <v>0</v>
      </c>
      <c r="O284" s="3">
        <f t="shared" si="4"/>
        <v>168643.36</v>
      </c>
    </row>
    <row r="285" spans="1:15" x14ac:dyDescent="0.2">
      <c r="A285" s="4">
        <v>282</v>
      </c>
      <c r="B285" s="2" t="s">
        <v>298</v>
      </c>
      <c r="C285" s="1">
        <v>108481.27</v>
      </c>
      <c r="D285" s="1">
        <v>34725.599999999999</v>
      </c>
      <c r="E285" s="1">
        <v>1492.2</v>
      </c>
      <c r="F285" s="1">
        <f>+'ENERO ORDINARIO'!F285+'4TO AJUST. TRI. FOFIR'!C285</f>
        <v>8767.82</v>
      </c>
      <c r="G285" s="1">
        <v>1422.71</v>
      </c>
      <c r="H285" s="1">
        <v>632.23</v>
      </c>
      <c r="I285" s="1">
        <v>1024.02</v>
      </c>
      <c r="J285" s="1">
        <v>2.78</v>
      </c>
      <c r="K285" s="1">
        <v>323.79000000000002</v>
      </c>
      <c r="L285" s="1">
        <v>90.82</v>
      </c>
      <c r="M285" s="1">
        <v>0</v>
      </c>
      <c r="N285" s="1">
        <v>0</v>
      </c>
      <c r="O285" s="3">
        <f t="shared" si="4"/>
        <v>156963.24000000002</v>
      </c>
    </row>
    <row r="286" spans="1:15" x14ac:dyDescent="0.2">
      <c r="A286" s="4">
        <v>283</v>
      </c>
      <c r="B286" s="2" t="s">
        <v>299</v>
      </c>
      <c r="C286" s="1">
        <v>195920</v>
      </c>
      <c r="D286" s="1">
        <v>64837.7</v>
      </c>
      <c r="E286" s="1">
        <v>1986.25</v>
      </c>
      <c r="F286" s="1">
        <f>+'ENERO ORDINARIO'!F286+'4TO AJUST. TRI. FOFIR'!C286</f>
        <v>22510.23</v>
      </c>
      <c r="G286" s="1">
        <v>2251.85</v>
      </c>
      <c r="H286" s="1">
        <v>1497.2</v>
      </c>
      <c r="I286" s="1">
        <v>2737.63</v>
      </c>
      <c r="J286" s="1">
        <v>7.44</v>
      </c>
      <c r="K286" s="1">
        <v>385.36</v>
      </c>
      <c r="L286" s="1">
        <v>372.83</v>
      </c>
      <c r="M286" s="1">
        <v>1120</v>
      </c>
      <c r="N286" s="1">
        <v>0</v>
      </c>
      <c r="O286" s="3">
        <f t="shared" si="4"/>
        <v>293626.49</v>
      </c>
    </row>
    <row r="287" spans="1:15" x14ac:dyDescent="0.2">
      <c r="A287" s="4">
        <v>284</v>
      </c>
      <c r="B287" s="2" t="s">
        <v>300</v>
      </c>
      <c r="C287" s="1">
        <v>460166.84</v>
      </c>
      <c r="D287" s="1">
        <v>176645.74</v>
      </c>
      <c r="E287" s="1">
        <v>5804.26</v>
      </c>
      <c r="F287" s="1">
        <f>+'ENERO ORDINARIO'!F287+'4TO AJUST. TRI. FOFIR'!C287</f>
        <v>43135.72</v>
      </c>
      <c r="G287" s="1">
        <v>7092.22</v>
      </c>
      <c r="H287" s="1">
        <v>2993.76</v>
      </c>
      <c r="I287" s="1">
        <v>5548.34</v>
      </c>
      <c r="J287" s="1">
        <v>15.07</v>
      </c>
      <c r="K287" s="1">
        <v>1213.42</v>
      </c>
      <c r="L287" s="1">
        <v>565.66</v>
      </c>
      <c r="M287" s="1">
        <v>0</v>
      </c>
      <c r="N287" s="1">
        <v>0</v>
      </c>
      <c r="O287" s="3">
        <f t="shared" si="4"/>
        <v>703181.03</v>
      </c>
    </row>
    <row r="288" spans="1:15" x14ac:dyDescent="0.2">
      <c r="A288" s="4">
        <v>285</v>
      </c>
      <c r="B288" s="2" t="s">
        <v>301</v>
      </c>
      <c r="C288" s="1">
        <v>316853.71999999997</v>
      </c>
      <c r="D288" s="1">
        <v>174473.07</v>
      </c>
      <c r="E288" s="1">
        <v>3037.43</v>
      </c>
      <c r="F288" s="1">
        <f>+'ENERO ORDINARIO'!F288+'4TO AJUST. TRI. FOFIR'!C288</f>
        <v>34403.49</v>
      </c>
      <c r="G288" s="1">
        <v>8048.65</v>
      </c>
      <c r="H288" s="1">
        <v>2327.58</v>
      </c>
      <c r="I288" s="1">
        <v>5991.72</v>
      </c>
      <c r="J288" s="1">
        <v>16.27</v>
      </c>
      <c r="K288" s="1">
        <v>583.44000000000005</v>
      </c>
      <c r="L288" s="1">
        <v>559.73</v>
      </c>
      <c r="M288" s="1">
        <v>59992</v>
      </c>
      <c r="N288" s="1">
        <v>0</v>
      </c>
      <c r="O288" s="3">
        <f t="shared" si="4"/>
        <v>606287.09999999986</v>
      </c>
    </row>
    <row r="289" spans="1:15" x14ac:dyDescent="0.2">
      <c r="A289" s="4">
        <v>286</v>
      </c>
      <c r="B289" s="2" t="s">
        <v>302</v>
      </c>
      <c r="C289" s="1">
        <v>317052.2</v>
      </c>
      <c r="D289" s="1">
        <v>96496.07</v>
      </c>
      <c r="E289" s="1">
        <v>3614.88</v>
      </c>
      <c r="F289" s="1">
        <f>+'ENERO ORDINARIO'!F289+'4TO AJUST. TRI. FOFIR'!C289</f>
        <v>30513.989999999998</v>
      </c>
      <c r="G289" s="1">
        <v>6751.79</v>
      </c>
      <c r="H289" s="1">
        <v>2119.66</v>
      </c>
      <c r="I289" s="1">
        <v>4859.58</v>
      </c>
      <c r="J289" s="1">
        <v>13.2</v>
      </c>
      <c r="K289" s="1">
        <v>786.05</v>
      </c>
      <c r="L289" s="1">
        <v>430.79</v>
      </c>
      <c r="M289" s="1">
        <v>0</v>
      </c>
      <c r="N289" s="1">
        <v>0</v>
      </c>
      <c r="O289" s="3">
        <f t="shared" si="4"/>
        <v>462638.20999999996</v>
      </c>
    </row>
    <row r="290" spans="1:15" x14ac:dyDescent="0.2">
      <c r="A290" s="4">
        <v>287</v>
      </c>
      <c r="B290" s="2" t="s">
        <v>303</v>
      </c>
      <c r="C290" s="1">
        <v>118706.21</v>
      </c>
      <c r="D290" s="1">
        <v>33978.69</v>
      </c>
      <c r="E290" s="1">
        <v>1394.57</v>
      </c>
      <c r="F290" s="1">
        <f>+'ENERO ORDINARIO'!F290+'4TO AJUST. TRI. FOFIR'!C290</f>
        <v>12650.99</v>
      </c>
      <c r="G290" s="1">
        <v>662.63</v>
      </c>
      <c r="H290" s="1">
        <v>853.38</v>
      </c>
      <c r="I290" s="1">
        <v>1199.19</v>
      </c>
      <c r="J290" s="1">
        <v>3.26</v>
      </c>
      <c r="K290" s="1">
        <v>305.76</v>
      </c>
      <c r="L290" s="1">
        <v>191.16</v>
      </c>
      <c r="M290" s="1">
        <v>5714</v>
      </c>
      <c r="N290" s="1">
        <v>0</v>
      </c>
      <c r="O290" s="3">
        <f t="shared" si="4"/>
        <v>175659.84000000005</v>
      </c>
    </row>
    <row r="291" spans="1:15" x14ac:dyDescent="0.2">
      <c r="A291" s="4">
        <v>288</v>
      </c>
      <c r="B291" s="2" t="s">
        <v>304</v>
      </c>
      <c r="C291" s="1">
        <v>109530.01</v>
      </c>
      <c r="D291" s="1">
        <v>62808.160000000003</v>
      </c>
      <c r="E291" s="1">
        <v>1542.05</v>
      </c>
      <c r="F291" s="1">
        <f>+'ENERO ORDINARIO'!F291+'4TO AJUST. TRI. FOFIR'!C291</f>
        <v>9149.25</v>
      </c>
      <c r="G291" s="1">
        <v>1270.02</v>
      </c>
      <c r="H291" s="1">
        <v>651.78</v>
      </c>
      <c r="I291" s="1">
        <v>995.77</v>
      </c>
      <c r="J291" s="1">
        <v>2.7</v>
      </c>
      <c r="K291" s="1">
        <v>331.97</v>
      </c>
      <c r="L291" s="1">
        <v>97.58</v>
      </c>
      <c r="M291" s="1">
        <v>2539</v>
      </c>
      <c r="N291" s="1">
        <v>0</v>
      </c>
      <c r="O291" s="3">
        <f t="shared" si="4"/>
        <v>188918.28999999995</v>
      </c>
    </row>
    <row r="292" spans="1:15" x14ac:dyDescent="0.2">
      <c r="A292" s="4">
        <v>289</v>
      </c>
      <c r="B292" s="2" t="s">
        <v>305</v>
      </c>
      <c r="C292" s="1">
        <v>150191.21</v>
      </c>
      <c r="D292" s="1">
        <v>64382.71</v>
      </c>
      <c r="E292" s="1">
        <v>1922.09</v>
      </c>
      <c r="F292" s="1">
        <f>+'ENERO ORDINARIO'!F292+'4TO AJUST. TRI. FOFIR'!C292</f>
        <v>13695.650000000001</v>
      </c>
      <c r="G292" s="1">
        <v>2658.4</v>
      </c>
      <c r="H292" s="1">
        <v>957.12</v>
      </c>
      <c r="I292" s="1">
        <v>1925.5</v>
      </c>
      <c r="J292" s="1">
        <v>5.23</v>
      </c>
      <c r="K292" s="1">
        <v>406.07</v>
      </c>
      <c r="L292" s="1">
        <v>173.34</v>
      </c>
      <c r="M292" s="1">
        <v>15514</v>
      </c>
      <c r="N292" s="1">
        <v>0</v>
      </c>
      <c r="O292" s="3">
        <f t="shared" si="4"/>
        <v>251831.31999999998</v>
      </c>
    </row>
    <row r="293" spans="1:15" x14ac:dyDescent="0.2">
      <c r="A293" s="4">
        <v>290</v>
      </c>
      <c r="B293" s="2" t="s">
        <v>306</v>
      </c>
      <c r="C293" s="1">
        <v>124850.43</v>
      </c>
      <c r="D293" s="1">
        <v>45450.32</v>
      </c>
      <c r="E293" s="1">
        <v>1468.8</v>
      </c>
      <c r="F293" s="1">
        <f>+'ENERO ORDINARIO'!F293+'4TO AJUST. TRI. FOFIR'!C293</f>
        <v>11735.02</v>
      </c>
      <c r="G293" s="1">
        <v>2255.02</v>
      </c>
      <c r="H293" s="1">
        <v>817.42</v>
      </c>
      <c r="I293" s="1">
        <v>1706.01</v>
      </c>
      <c r="J293" s="1">
        <v>4.63</v>
      </c>
      <c r="K293" s="1">
        <v>302.56</v>
      </c>
      <c r="L293" s="1">
        <v>159.63</v>
      </c>
      <c r="M293" s="1">
        <v>76011</v>
      </c>
      <c r="N293" s="1">
        <v>0</v>
      </c>
      <c r="O293" s="3">
        <f t="shared" si="4"/>
        <v>264760.83999999997</v>
      </c>
    </row>
    <row r="294" spans="1:15" x14ac:dyDescent="0.2">
      <c r="A294" s="4">
        <v>291</v>
      </c>
      <c r="B294" s="2" t="s">
        <v>307</v>
      </c>
      <c r="C294" s="1">
        <v>355319.84</v>
      </c>
      <c r="D294" s="1">
        <v>86076.43</v>
      </c>
      <c r="E294" s="1">
        <v>3515.56</v>
      </c>
      <c r="F294" s="1">
        <f>+'ENERO ORDINARIO'!F294+'4TO AJUST. TRI. FOFIR'!C294</f>
        <v>38446.61</v>
      </c>
      <c r="G294" s="1">
        <v>9348.7800000000007</v>
      </c>
      <c r="H294" s="1">
        <v>2600.64</v>
      </c>
      <c r="I294" s="1">
        <v>6851.09</v>
      </c>
      <c r="J294" s="1">
        <v>18.61</v>
      </c>
      <c r="K294" s="1">
        <v>690.33</v>
      </c>
      <c r="L294" s="1">
        <v>618.9</v>
      </c>
      <c r="M294" s="1">
        <v>0</v>
      </c>
      <c r="N294" s="1">
        <v>0</v>
      </c>
      <c r="O294" s="3">
        <f t="shared" si="4"/>
        <v>503486.7900000001</v>
      </c>
    </row>
    <row r="295" spans="1:15" x14ac:dyDescent="0.2">
      <c r="A295" s="4">
        <v>292</v>
      </c>
      <c r="B295" s="2" t="s">
        <v>308</v>
      </c>
      <c r="C295" s="1">
        <v>173321.87</v>
      </c>
      <c r="D295" s="1">
        <v>84405.35</v>
      </c>
      <c r="E295" s="1">
        <v>2085.56</v>
      </c>
      <c r="F295" s="1">
        <f>+'ENERO ORDINARIO'!F295+'4TO AJUST. TRI. FOFIR'!C295</f>
        <v>16765.650000000001</v>
      </c>
      <c r="G295" s="1">
        <v>3355.53</v>
      </c>
      <c r="H295" s="1">
        <v>1157.06</v>
      </c>
      <c r="I295" s="1">
        <v>2472.21</v>
      </c>
      <c r="J295" s="1">
        <v>6.72</v>
      </c>
      <c r="K295" s="1">
        <v>430.52</v>
      </c>
      <c r="L295" s="1">
        <v>231.58</v>
      </c>
      <c r="M295" s="1">
        <v>0</v>
      </c>
      <c r="N295" s="1">
        <v>0</v>
      </c>
      <c r="O295" s="3">
        <f t="shared" si="4"/>
        <v>284232.05000000005</v>
      </c>
    </row>
    <row r="296" spans="1:15" x14ac:dyDescent="0.2">
      <c r="A296" s="4">
        <v>293</v>
      </c>
      <c r="B296" s="2" t="s">
        <v>309</v>
      </c>
      <c r="C296" s="1">
        <v>1976853.41</v>
      </c>
      <c r="D296" s="1">
        <v>564972.15</v>
      </c>
      <c r="E296" s="1">
        <v>12657.27</v>
      </c>
      <c r="F296" s="1">
        <f>+'ENERO ORDINARIO'!F296+'4TO AJUST. TRI. FOFIR'!C296</f>
        <v>256525.04</v>
      </c>
      <c r="G296" s="1">
        <v>35947.440000000002</v>
      </c>
      <c r="H296" s="1">
        <v>16820.830000000002</v>
      </c>
      <c r="I296" s="1">
        <v>39005.910000000003</v>
      </c>
      <c r="J296" s="1">
        <v>105.95</v>
      </c>
      <c r="K296" s="1">
        <v>2023.43</v>
      </c>
      <c r="L296" s="1">
        <v>4896.82</v>
      </c>
      <c r="M296" s="1">
        <v>96591</v>
      </c>
      <c r="N296" s="1">
        <v>0</v>
      </c>
      <c r="O296" s="3">
        <f t="shared" si="4"/>
        <v>3006399.2500000005</v>
      </c>
    </row>
    <row r="297" spans="1:15" x14ac:dyDescent="0.2">
      <c r="A297" s="4">
        <v>294</v>
      </c>
      <c r="B297" s="2" t="s">
        <v>310</v>
      </c>
      <c r="C297" s="1">
        <v>679914.71</v>
      </c>
      <c r="D297" s="1">
        <v>218603.11</v>
      </c>
      <c r="E297" s="1">
        <v>4987.99</v>
      </c>
      <c r="F297" s="1">
        <f>+'ENERO ORDINARIO'!F297+'4TO AJUST. TRI. FOFIR'!C297</f>
        <v>85790.49</v>
      </c>
      <c r="G297" s="1">
        <v>14890.51</v>
      </c>
      <c r="H297" s="1">
        <v>5636.21</v>
      </c>
      <c r="I297" s="1">
        <v>13975.54</v>
      </c>
      <c r="J297" s="1">
        <v>37.96</v>
      </c>
      <c r="K297" s="1">
        <v>787.48</v>
      </c>
      <c r="L297" s="1">
        <v>1587.28</v>
      </c>
      <c r="M297" s="1">
        <v>41757</v>
      </c>
      <c r="N297" s="1">
        <v>0</v>
      </c>
      <c r="O297" s="3">
        <f t="shared" si="4"/>
        <v>1067968.2799999998</v>
      </c>
    </row>
    <row r="298" spans="1:15" x14ac:dyDescent="0.2">
      <c r="A298" s="4">
        <v>295</v>
      </c>
      <c r="B298" s="2" t="s">
        <v>311</v>
      </c>
      <c r="C298" s="1">
        <v>1109186.53</v>
      </c>
      <c r="D298" s="1">
        <v>388937.9</v>
      </c>
      <c r="E298" s="1">
        <v>8622.89</v>
      </c>
      <c r="F298" s="1">
        <f>+'ENERO ORDINARIO'!F298+'4TO AJUST. TRI. FOFIR'!C298</f>
        <v>129673.03</v>
      </c>
      <c r="G298" s="1">
        <v>21234.27</v>
      </c>
      <c r="H298" s="1">
        <v>8687.7099999999991</v>
      </c>
      <c r="I298" s="1">
        <v>20112.29</v>
      </c>
      <c r="J298" s="1">
        <v>54.63</v>
      </c>
      <c r="K298" s="1">
        <v>1660.39</v>
      </c>
      <c r="L298" s="1">
        <v>2303.56</v>
      </c>
      <c r="M298" s="1">
        <v>0</v>
      </c>
      <c r="N298" s="1">
        <v>0</v>
      </c>
      <c r="O298" s="3">
        <f t="shared" si="4"/>
        <v>1690473.2</v>
      </c>
    </row>
    <row r="299" spans="1:15" x14ac:dyDescent="0.2">
      <c r="A299" s="4">
        <v>296</v>
      </c>
      <c r="B299" s="2" t="s">
        <v>312</v>
      </c>
      <c r="C299" s="1">
        <v>125580.1</v>
      </c>
      <c r="D299" s="1">
        <v>52726.71</v>
      </c>
      <c r="E299" s="1">
        <v>1523.56</v>
      </c>
      <c r="F299" s="1">
        <f>+'ENERO ORDINARIO'!F299+'4TO AJUST. TRI. FOFIR'!C299</f>
        <v>11770.46</v>
      </c>
      <c r="G299" s="1">
        <v>2050.04</v>
      </c>
      <c r="H299" s="1">
        <v>820.04</v>
      </c>
      <c r="I299" s="1">
        <v>1617.3</v>
      </c>
      <c r="J299" s="1">
        <v>4.3899999999999997</v>
      </c>
      <c r="K299" s="1">
        <v>325.45999999999998</v>
      </c>
      <c r="L299" s="1">
        <v>157.58000000000001</v>
      </c>
      <c r="M299" s="1">
        <v>0</v>
      </c>
      <c r="N299" s="1">
        <v>0</v>
      </c>
      <c r="O299" s="3">
        <f t="shared" si="4"/>
        <v>196575.63999999998</v>
      </c>
    </row>
    <row r="300" spans="1:15" x14ac:dyDescent="0.2">
      <c r="A300" s="4">
        <v>297</v>
      </c>
      <c r="B300" s="2" t="s">
        <v>313</v>
      </c>
      <c r="C300" s="1">
        <v>247521.23</v>
      </c>
      <c r="D300" s="1">
        <v>83083.73</v>
      </c>
      <c r="E300" s="1">
        <v>2537.1</v>
      </c>
      <c r="F300" s="1">
        <f>+'ENERO ORDINARIO'!F300+'4TO AJUST. TRI. FOFIR'!C300</f>
        <v>27001.050000000003</v>
      </c>
      <c r="G300" s="1">
        <v>6159.42</v>
      </c>
      <c r="H300" s="1">
        <v>1819.83</v>
      </c>
      <c r="I300" s="1">
        <v>4555.04</v>
      </c>
      <c r="J300" s="1">
        <v>12.37</v>
      </c>
      <c r="K300" s="1">
        <v>505.64</v>
      </c>
      <c r="L300" s="1">
        <v>432.46</v>
      </c>
      <c r="M300" s="1">
        <v>8570</v>
      </c>
      <c r="N300" s="1">
        <v>0</v>
      </c>
      <c r="O300" s="3">
        <f t="shared" si="4"/>
        <v>382197.87</v>
      </c>
    </row>
    <row r="301" spans="1:15" x14ac:dyDescent="0.2">
      <c r="A301" s="4">
        <v>298</v>
      </c>
      <c r="B301" s="2" t="s">
        <v>314</v>
      </c>
      <c r="C301" s="1">
        <v>1271393.1599999999</v>
      </c>
      <c r="D301" s="1">
        <v>354919.82</v>
      </c>
      <c r="E301" s="1">
        <v>9683.4699999999993</v>
      </c>
      <c r="F301" s="1">
        <f>+'ENERO ORDINARIO'!F301+'4TO AJUST. TRI. FOFIR'!C301</f>
        <v>155515.19</v>
      </c>
      <c r="G301" s="1">
        <v>29345.5</v>
      </c>
      <c r="H301" s="1">
        <v>10298.34</v>
      </c>
      <c r="I301" s="1">
        <v>25836.99</v>
      </c>
      <c r="J301" s="1">
        <v>70.180000000000007</v>
      </c>
      <c r="K301" s="1">
        <v>1738.31</v>
      </c>
      <c r="L301" s="1">
        <v>2826.77</v>
      </c>
      <c r="M301" s="1">
        <v>0</v>
      </c>
      <c r="N301" s="1">
        <v>0</v>
      </c>
      <c r="O301" s="3">
        <f t="shared" si="4"/>
        <v>1861627.73</v>
      </c>
    </row>
    <row r="302" spans="1:15" x14ac:dyDescent="0.2">
      <c r="A302" s="4">
        <v>299</v>
      </c>
      <c r="B302" s="2" t="s">
        <v>315</v>
      </c>
      <c r="C302" s="1">
        <v>145399.29999999999</v>
      </c>
      <c r="D302" s="1">
        <v>48828</v>
      </c>
      <c r="E302" s="1">
        <v>1891.77</v>
      </c>
      <c r="F302" s="1">
        <f>+'ENERO ORDINARIO'!F302+'4TO AJUST. TRI. FOFIR'!C302</f>
        <v>13092.119999999999</v>
      </c>
      <c r="G302" s="1">
        <v>2427.44</v>
      </c>
      <c r="H302" s="1">
        <v>918.05</v>
      </c>
      <c r="I302" s="1">
        <v>1791.47</v>
      </c>
      <c r="J302" s="1">
        <v>4.87</v>
      </c>
      <c r="K302" s="1">
        <v>409.45</v>
      </c>
      <c r="L302" s="1">
        <v>162.11000000000001</v>
      </c>
      <c r="M302" s="1">
        <v>12007</v>
      </c>
      <c r="N302" s="1">
        <v>0</v>
      </c>
      <c r="O302" s="3">
        <f t="shared" si="4"/>
        <v>226931.57999999996</v>
      </c>
    </row>
    <row r="303" spans="1:15" x14ac:dyDescent="0.2">
      <c r="A303" s="4">
        <v>300</v>
      </c>
      <c r="B303" s="2" t="s">
        <v>316</v>
      </c>
      <c r="C303" s="1">
        <v>518256.12</v>
      </c>
      <c r="D303" s="1">
        <v>95966.41</v>
      </c>
      <c r="E303" s="1">
        <v>4402.45</v>
      </c>
      <c r="F303" s="1">
        <f>+'ENERO ORDINARIO'!F303+'4TO AJUST. TRI. FOFIR'!C303</f>
        <v>59662.14</v>
      </c>
      <c r="G303" s="1">
        <v>14544.39</v>
      </c>
      <c r="H303" s="1">
        <v>3996.97</v>
      </c>
      <c r="I303" s="1">
        <v>10932.91</v>
      </c>
      <c r="J303" s="1">
        <v>29.7</v>
      </c>
      <c r="K303" s="1">
        <v>832.42</v>
      </c>
      <c r="L303" s="1">
        <v>1032.5999999999999</v>
      </c>
      <c r="M303" s="1">
        <v>63615</v>
      </c>
      <c r="N303" s="1">
        <v>0</v>
      </c>
      <c r="O303" s="3">
        <f t="shared" si="4"/>
        <v>773271.11</v>
      </c>
    </row>
    <row r="304" spans="1:15" x14ac:dyDescent="0.2">
      <c r="A304" s="4">
        <v>301</v>
      </c>
      <c r="B304" s="2" t="s">
        <v>317</v>
      </c>
      <c r="C304" s="1">
        <v>344969.61</v>
      </c>
      <c r="D304" s="1">
        <v>164859.07999999999</v>
      </c>
      <c r="E304" s="1">
        <v>3940.43</v>
      </c>
      <c r="F304" s="1">
        <f>+'ENERO ORDINARIO'!F304+'4TO AJUST. TRI. FOFIR'!C304</f>
        <v>33316.19</v>
      </c>
      <c r="G304" s="1">
        <v>3455.2</v>
      </c>
      <c r="H304" s="1">
        <v>2309.88</v>
      </c>
      <c r="I304" s="1">
        <v>3704.43</v>
      </c>
      <c r="J304" s="1">
        <v>10.06</v>
      </c>
      <c r="K304" s="1">
        <v>837.74</v>
      </c>
      <c r="L304" s="1">
        <v>470.9</v>
      </c>
      <c r="M304" s="1">
        <v>43331</v>
      </c>
      <c r="N304" s="1">
        <v>0</v>
      </c>
      <c r="O304" s="3">
        <f t="shared" si="4"/>
        <v>601204.52</v>
      </c>
    </row>
    <row r="305" spans="1:15" x14ac:dyDescent="0.2">
      <c r="A305" s="4">
        <v>302</v>
      </c>
      <c r="B305" s="2" t="s">
        <v>318</v>
      </c>
      <c r="C305" s="1">
        <v>405285.96</v>
      </c>
      <c r="D305" s="1">
        <v>65667.679999999993</v>
      </c>
      <c r="E305" s="1">
        <v>3859.18</v>
      </c>
      <c r="F305" s="1">
        <f>+'ENERO ORDINARIO'!F305+'4TO AJUST. TRI. FOFIR'!C305</f>
        <v>41832.47</v>
      </c>
      <c r="G305" s="1">
        <v>10150.93</v>
      </c>
      <c r="H305" s="1">
        <v>2870.02</v>
      </c>
      <c r="I305" s="1">
        <v>7278.41</v>
      </c>
      <c r="J305" s="1">
        <v>19.77</v>
      </c>
      <c r="K305" s="1">
        <v>743.37</v>
      </c>
      <c r="L305" s="1">
        <v>660.78</v>
      </c>
      <c r="M305" s="1">
        <v>0</v>
      </c>
      <c r="N305" s="1">
        <v>0</v>
      </c>
      <c r="O305" s="3">
        <f t="shared" si="4"/>
        <v>538368.57000000018</v>
      </c>
    </row>
    <row r="306" spans="1:15" x14ac:dyDescent="0.2">
      <c r="A306" s="4">
        <v>303</v>
      </c>
      <c r="B306" s="2" t="s">
        <v>319</v>
      </c>
      <c r="C306" s="1">
        <v>122840.05</v>
      </c>
      <c r="D306" s="1">
        <v>34138.199999999997</v>
      </c>
      <c r="E306" s="1">
        <v>1481.81</v>
      </c>
      <c r="F306" s="1">
        <f>+'ENERO ORDINARIO'!F306+'4TO AJUST. TRI. FOFIR'!C306</f>
        <v>11378.33</v>
      </c>
      <c r="G306" s="1">
        <v>2341.19</v>
      </c>
      <c r="H306" s="1">
        <v>795.84</v>
      </c>
      <c r="I306" s="1">
        <v>1698.81</v>
      </c>
      <c r="J306" s="1">
        <v>4.6100000000000003</v>
      </c>
      <c r="K306" s="1">
        <v>317.91000000000003</v>
      </c>
      <c r="L306" s="1">
        <v>151.1</v>
      </c>
      <c r="M306" s="1">
        <v>4894</v>
      </c>
      <c r="N306" s="1">
        <v>0</v>
      </c>
      <c r="O306" s="3">
        <f t="shared" si="4"/>
        <v>180041.84999999998</v>
      </c>
    </row>
    <row r="307" spans="1:15" x14ac:dyDescent="0.2">
      <c r="A307" s="4">
        <v>304</v>
      </c>
      <c r="B307" s="2" t="s">
        <v>320</v>
      </c>
      <c r="C307" s="1">
        <v>158234.97</v>
      </c>
      <c r="D307" s="1">
        <v>58608</v>
      </c>
      <c r="E307" s="1">
        <v>1728.42</v>
      </c>
      <c r="F307" s="1">
        <f>+'ENERO ORDINARIO'!F307+'4TO AJUST. TRI. FOFIR'!C307</f>
        <v>17146.38</v>
      </c>
      <c r="G307" s="1">
        <v>1562.83</v>
      </c>
      <c r="H307" s="1">
        <v>1152.6300000000001</v>
      </c>
      <c r="I307" s="1">
        <v>1935.81</v>
      </c>
      <c r="J307" s="1">
        <v>5.26</v>
      </c>
      <c r="K307" s="1">
        <v>332.82</v>
      </c>
      <c r="L307" s="1">
        <v>267.75</v>
      </c>
      <c r="M307" s="1">
        <v>1778</v>
      </c>
      <c r="N307" s="1">
        <v>0</v>
      </c>
      <c r="O307" s="3">
        <f t="shared" si="4"/>
        <v>242752.87000000002</v>
      </c>
    </row>
    <row r="308" spans="1:15" x14ac:dyDescent="0.2">
      <c r="A308" s="4">
        <v>305</v>
      </c>
      <c r="B308" s="2" t="s">
        <v>321</v>
      </c>
      <c r="C308" s="1">
        <v>451360.86</v>
      </c>
      <c r="D308" s="1">
        <v>145987.20000000001</v>
      </c>
      <c r="E308" s="1">
        <v>3383.6</v>
      </c>
      <c r="F308" s="1">
        <f>+'ENERO ORDINARIO'!F308+'4TO AJUST. TRI. FOFIR'!C308</f>
        <v>55362.64</v>
      </c>
      <c r="G308" s="1">
        <v>9209.48</v>
      </c>
      <c r="H308" s="1">
        <v>3659.74</v>
      </c>
      <c r="I308" s="1">
        <v>8758.3700000000008</v>
      </c>
      <c r="J308" s="1">
        <v>23.79</v>
      </c>
      <c r="K308" s="1">
        <v>543.04</v>
      </c>
      <c r="L308" s="1">
        <v>1008.78</v>
      </c>
      <c r="M308" s="1">
        <v>0</v>
      </c>
      <c r="N308" s="1">
        <v>0</v>
      </c>
      <c r="O308" s="3">
        <f t="shared" si="4"/>
        <v>679297.50000000012</v>
      </c>
    </row>
    <row r="309" spans="1:15" x14ac:dyDescent="0.2">
      <c r="A309" s="4">
        <v>306</v>
      </c>
      <c r="B309" s="2" t="s">
        <v>322</v>
      </c>
      <c r="C309" s="1">
        <v>384691.49</v>
      </c>
      <c r="D309" s="1">
        <v>148608.74</v>
      </c>
      <c r="E309" s="1">
        <v>3705.87</v>
      </c>
      <c r="F309" s="1">
        <f>+'ENERO ORDINARIO'!F309+'4TO AJUST. TRI. FOFIR'!C309</f>
        <v>42882.67</v>
      </c>
      <c r="G309" s="1">
        <v>10378.73</v>
      </c>
      <c r="H309" s="1">
        <v>2879.99</v>
      </c>
      <c r="I309" s="1">
        <v>7589.22</v>
      </c>
      <c r="J309" s="1">
        <v>20.61</v>
      </c>
      <c r="K309" s="1">
        <v>707.31</v>
      </c>
      <c r="L309" s="1">
        <v>707.47</v>
      </c>
      <c r="M309" s="1">
        <v>0</v>
      </c>
      <c r="N309" s="1">
        <v>0</v>
      </c>
      <c r="O309" s="3">
        <f t="shared" si="4"/>
        <v>602172.1</v>
      </c>
    </row>
    <row r="310" spans="1:15" x14ac:dyDescent="0.2">
      <c r="A310" s="4">
        <v>307</v>
      </c>
      <c r="B310" s="2" t="s">
        <v>323</v>
      </c>
      <c r="C310" s="1">
        <v>698430.71</v>
      </c>
      <c r="D310" s="1">
        <v>64485.2</v>
      </c>
      <c r="E310" s="1">
        <v>6203.34</v>
      </c>
      <c r="F310" s="1">
        <f>+'ENERO ORDINARIO'!F310+'4TO AJUST. TRI. FOFIR'!C310</f>
        <v>79441.820000000007</v>
      </c>
      <c r="G310" s="1">
        <v>21168.15</v>
      </c>
      <c r="H310" s="1">
        <v>5328.8</v>
      </c>
      <c r="I310" s="1">
        <v>15260.64</v>
      </c>
      <c r="J310" s="1">
        <v>41.45</v>
      </c>
      <c r="K310" s="1">
        <v>1183.49</v>
      </c>
      <c r="L310" s="1">
        <v>1352.82</v>
      </c>
      <c r="M310" s="1">
        <v>0</v>
      </c>
      <c r="N310" s="1">
        <v>0</v>
      </c>
      <c r="O310" s="3">
        <f t="shared" si="4"/>
        <v>892896.41999999981</v>
      </c>
    </row>
    <row r="311" spans="1:15" x14ac:dyDescent="0.2">
      <c r="A311" s="4">
        <v>308</v>
      </c>
      <c r="B311" s="2" t="s">
        <v>324</v>
      </c>
      <c r="C311" s="1">
        <v>386973.43</v>
      </c>
      <c r="D311" s="1">
        <v>171553.52</v>
      </c>
      <c r="E311" s="1">
        <v>3150.69</v>
      </c>
      <c r="F311" s="1">
        <f>+'ENERO ORDINARIO'!F311+'4TO AJUST. TRI. FOFIR'!C311</f>
        <v>44314.9</v>
      </c>
      <c r="G311" s="1">
        <v>7201.28</v>
      </c>
      <c r="H311" s="1">
        <v>2974.17</v>
      </c>
      <c r="I311" s="1">
        <v>6689.2</v>
      </c>
      <c r="J311" s="1">
        <v>18.170000000000002</v>
      </c>
      <c r="K311" s="1">
        <v>549.13</v>
      </c>
      <c r="L311" s="1">
        <v>770.88</v>
      </c>
      <c r="M311" s="1">
        <v>37541</v>
      </c>
      <c r="N311" s="1">
        <v>0</v>
      </c>
      <c r="O311" s="3">
        <f t="shared" si="4"/>
        <v>661736.37</v>
      </c>
    </row>
    <row r="312" spans="1:15" x14ac:dyDescent="0.2">
      <c r="A312" s="4">
        <v>309</v>
      </c>
      <c r="B312" s="2" t="s">
        <v>325</v>
      </c>
      <c r="C312" s="1">
        <v>826781.37</v>
      </c>
      <c r="D312" s="1">
        <v>219016.75</v>
      </c>
      <c r="E312" s="1">
        <v>7831.1</v>
      </c>
      <c r="F312" s="1">
        <f>+'ENERO ORDINARIO'!F312+'4TO AJUST. TRI. FOFIR'!C312</f>
        <v>90373.92</v>
      </c>
      <c r="G312" s="1">
        <v>23306.19</v>
      </c>
      <c r="H312" s="1">
        <v>6113.07</v>
      </c>
      <c r="I312" s="1">
        <v>16455.080000000002</v>
      </c>
      <c r="J312" s="1">
        <v>44.7</v>
      </c>
      <c r="K312" s="1">
        <v>1568.71</v>
      </c>
      <c r="L312" s="1">
        <v>1482.6</v>
      </c>
      <c r="M312" s="1">
        <v>0</v>
      </c>
      <c r="N312" s="1">
        <v>0</v>
      </c>
      <c r="O312" s="3">
        <f t="shared" si="4"/>
        <v>1192973.49</v>
      </c>
    </row>
    <row r="313" spans="1:15" x14ac:dyDescent="0.2">
      <c r="A313" s="4">
        <v>310</v>
      </c>
      <c r="B313" s="2" t="s">
        <v>326</v>
      </c>
      <c r="C313" s="1">
        <v>940793.36</v>
      </c>
      <c r="D313" s="1">
        <v>331440.34999999998</v>
      </c>
      <c r="E313" s="1">
        <v>5931.63</v>
      </c>
      <c r="F313" s="1">
        <f>+'ENERO ORDINARIO'!F313+'4TO AJUST. TRI. FOFIR'!C313</f>
        <v>128461.70000000001</v>
      </c>
      <c r="G313" s="1">
        <v>32331.83</v>
      </c>
      <c r="H313" s="1">
        <v>8313.66</v>
      </c>
      <c r="I313" s="1">
        <v>25110.5</v>
      </c>
      <c r="J313" s="1">
        <v>68.209999999999994</v>
      </c>
      <c r="K313" s="1">
        <v>798.65</v>
      </c>
      <c r="L313" s="1">
        <v>2497.69</v>
      </c>
      <c r="M313" s="1">
        <v>0</v>
      </c>
      <c r="N313" s="1">
        <v>0</v>
      </c>
      <c r="O313" s="3">
        <f t="shared" si="4"/>
        <v>1475747.5799999996</v>
      </c>
    </row>
    <row r="314" spans="1:15" x14ac:dyDescent="0.2">
      <c r="A314" s="4">
        <v>311</v>
      </c>
      <c r="B314" s="2" t="s">
        <v>327</v>
      </c>
      <c r="C314" s="1">
        <v>182215.29</v>
      </c>
      <c r="D314" s="1">
        <v>63590.86</v>
      </c>
      <c r="E314" s="1">
        <v>1958.37</v>
      </c>
      <c r="F314" s="1">
        <f>+'ENERO ORDINARIO'!F314+'4TO AJUST. TRI. FOFIR'!C314</f>
        <v>19668.849999999999</v>
      </c>
      <c r="G314" s="1">
        <v>1079.56</v>
      </c>
      <c r="H314" s="1">
        <v>1324.42</v>
      </c>
      <c r="I314" s="1">
        <v>1921.23</v>
      </c>
      <c r="J314" s="1">
        <v>5.22</v>
      </c>
      <c r="K314" s="1">
        <v>374.66</v>
      </c>
      <c r="L314" s="1">
        <v>307.89999999999998</v>
      </c>
      <c r="M314" s="1">
        <v>0</v>
      </c>
      <c r="N314" s="1">
        <v>0</v>
      </c>
      <c r="O314" s="3">
        <f t="shared" si="4"/>
        <v>272446.35999999993</v>
      </c>
    </row>
    <row r="315" spans="1:15" x14ac:dyDescent="0.2">
      <c r="A315" s="4">
        <v>312</v>
      </c>
      <c r="B315" s="2" t="s">
        <v>328</v>
      </c>
      <c r="C315" s="1">
        <v>909664.62</v>
      </c>
      <c r="D315" s="1">
        <v>178824.31</v>
      </c>
      <c r="E315" s="1">
        <v>7615.96</v>
      </c>
      <c r="F315" s="1">
        <f>+'ENERO ORDINARIO'!F315+'4TO AJUST. TRI. FOFIR'!C315</f>
        <v>107803.78</v>
      </c>
      <c r="G315" s="1">
        <v>25358.42</v>
      </c>
      <c r="H315" s="1">
        <v>7169.26</v>
      </c>
      <c r="I315" s="1">
        <v>19274.91</v>
      </c>
      <c r="J315" s="1">
        <v>52.36</v>
      </c>
      <c r="K315" s="1">
        <v>1383.53</v>
      </c>
      <c r="L315" s="1">
        <v>1897.07</v>
      </c>
      <c r="M315" s="1">
        <v>90130</v>
      </c>
      <c r="N315" s="1">
        <v>0</v>
      </c>
      <c r="O315" s="3">
        <f t="shared" si="4"/>
        <v>1349174.22</v>
      </c>
    </row>
    <row r="316" spans="1:15" x14ac:dyDescent="0.2">
      <c r="A316" s="4">
        <v>313</v>
      </c>
      <c r="B316" s="2" t="s">
        <v>329</v>
      </c>
      <c r="C316" s="1">
        <v>133728.74</v>
      </c>
      <c r="D316" s="1">
        <v>52700.800000000003</v>
      </c>
      <c r="E316" s="1">
        <v>1917.1</v>
      </c>
      <c r="F316" s="1">
        <f>+'ENERO ORDINARIO'!F316+'4TO AJUST. TRI. FOFIR'!C316</f>
        <v>10895.23</v>
      </c>
      <c r="G316" s="1">
        <v>1602.56</v>
      </c>
      <c r="H316" s="1">
        <v>781.34</v>
      </c>
      <c r="I316" s="1">
        <v>1187.3900000000001</v>
      </c>
      <c r="J316" s="1">
        <v>3.23</v>
      </c>
      <c r="K316" s="1">
        <v>418.41</v>
      </c>
      <c r="L316" s="1">
        <v>110.35</v>
      </c>
      <c r="M316" s="1">
        <v>0</v>
      </c>
      <c r="N316" s="1">
        <v>0</v>
      </c>
      <c r="O316" s="3">
        <f t="shared" si="4"/>
        <v>203345.15000000002</v>
      </c>
    </row>
    <row r="317" spans="1:15" x14ac:dyDescent="0.2">
      <c r="A317" s="4">
        <v>314</v>
      </c>
      <c r="B317" s="2" t="s">
        <v>330</v>
      </c>
      <c r="C317" s="1">
        <v>209658.69</v>
      </c>
      <c r="D317" s="1">
        <v>63963.22</v>
      </c>
      <c r="E317" s="1">
        <v>2079.29</v>
      </c>
      <c r="F317" s="1">
        <f>+'ENERO ORDINARIO'!F317+'4TO AJUST. TRI. FOFIR'!C317</f>
        <v>20831.009999999998</v>
      </c>
      <c r="G317" s="1">
        <v>3776.69</v>
      </c>
      <c r="H317" s="1">
        <v>1448.41</v>
      </c>
      <c r="I317" s="1">
        <v>3111.57</v>
      </c>
      <c r="J317" s="1">
        <v>8.4499999999999993</v>
      </c>
      <c r="K317" s="1">
        <v>481.99</v>
      </c>
      <c r="L317" s="1">
        <v>318.44</v>
      </c>
      <c r="M317" s="1">
        <v>0</v>
      </c>
      <c r="N317" s="1">
        <v>0</v>
      </c>
      <c r="O317" s="3">
        <f t="shared" si="4"/>
        <v>305677.76</v>
      </c>
    </row>
    <row r="318" spans="1:15" x14ac:dyDescent="0.2">
      <c r="A318" s="4">
        <v>315</v>
      </c>
      <c r="B318" s="2" t="s">
        <v>331</v>
      </c>
      <c r="C318" s="1">
        <v>213292.18</v>
      </c>
      <c r="D318" s="1">
        <v>94474.16</v>
      </c>
      <c r="E318" s="1">
        <v>2416.59</v>
      </c>
      <c r="F318" s="1">
        <f>+'ENERO ORDINARIO'!F318+'4TO AJUST. TRI. FOFIR'!C318</f>
        <v>20845.990000000002</v>
      </c>
      <c r="G318" s="1">
        <v>4264.28</v>
      </c>
      <c r="H318" s="1">
        <v>1440.13</v>
      </c>
      <c r="I318" s="1">
        <v>3142.93</v>
      </c>
      <c r="J318" s="1">
        <v>8.5399999999999991</v>
      </c>
      <c r="K318" s="1">
        <v>500.11</v>
      </c>
      <c r="L318" s="1">
        <v>298.24</v>
      </c>
      <c r="M318" s="1">
        <v>0</v>
      </c>
      <c r="N318" s="1">
        <v>0</v>
      </c>
      <c r="O318" s="3">
        <f t="shared" si="4"/>
        <v>340683.14999999997</v>
      </c>
    </row>
    <row r="319" spans="1:15" x14ac:dyDescent="0.2">
      <c r="A319" s="4">
        <v>316</v>
      </c>
      <c r="B319" s="2" t="s">
        <v>332</v>
      </c>
      <c r="C319" s="1">
        <v>160332.95000000001</v>
      </c>
      <c r="D319" s="1">
        <v>67761.98</v>
      </c>
      <c r="E319" s="1">
        <v>2094.0500000000002</v>
      </c>
      <c r="F319" s="1">
        <f>+'ENERO ORDINARIO'!F319+'4TO AJUST. TRI. FOFIR'!C319</f>
        <v>14877.36</v>
      </c>
      <c r="G319" s="1">
        <v>1593.04</v>
      </c>
      <c r="H319" s="1">
        <v>1040.77</v>
      </c>
      <c r="I319" s="1">
        <v>1587.14</v>
      </c>
      <c r="J319" s="1">
        <v>4.3099999999999996</v>
      </c>
      <c r="K319" s="1">
        <v>526.51</v>
      </c>
      <c r="L319" s="1">
        <v>191.55</v>
      </c>
      <c r="M319" s="1">
        <v>14050</v>
      </c>
      <c r="N319" s="1">
        <v>0</v>
      </c>
      <c r="O319" s="3">
        <f t="shared" si="4"/>
        <v>264059.65999999997</v>
      </c>
    </row>
    <row r="320" spans="1:15" x14ac:dyDescent="0.2">
      <c r="A320" s="4">
        <v>317</v>
      </c>
      <c r="B320" s="2" t="s">
        <v>333</v>
      </c>
      <c r="C320" s="1">
        <v>162318.38</v>
      </c>
      <c r="D320" s="1">
        <v>60894.42</v>
      </c>
      <c r="E320" s="1">
        <v>2002.81</v>
      </c>
      <c r="F320" s="1">
        <f>+'ENERO ORDINARIO'!F320+'4TO AJUST. TRI. FOFIR'!C320</f>
        <v>14142.669999999998</v>
      </c>
      <c r="G320" s="1">
        <v>2739.45</v>
      </c>
      <c r="H320" s="1">
        <v>1007.17</v>
      </c>
      <c r="I320" s="1">
        <v>1970.48</v>
      </c>
      <c r="J320" s="1">
        <v>5.35</v>
      </c>
      <c r="K320" s="1">
        <v>451.03</v>
      </c>
      <c r="L320" s="1">
        <v>174.68</v>
      </c>
      <c r="M320" s="1">
        <v>0</v>
      </c>
      <c r="N320" s="1">
        <v>0</v>
      </c>
      <c r="O320" s="3">
        <f t="shared" si="4"/>
        <v>245706.44</v>
      </c>
    </row>
    <row r="321" spans="1:15" x14ac:dyDescent="0.2">
      <c r="A321" s="4">
        <v>318</v>
      </c>
      <c r="B321" s="2" t="s">
        <v>334</v>
      </c>
      <c r="C321" s="1">
        <v>10237426.039999999</v>
      </c>
      <c r="D321" s="1">
        <v>1509766.71</v>
      </c>
      <c r="E321" s="1">
        <v>58202.68</v>
      </c>
      <c r="F321" s="1">
        <f>+'ENERO ORDINARIO'!F321+'4TO AJUST. TRI. FOFIR'!C321</f>
        <v>1435901.53</v>
      </c>
      <c r="G321" s="1">
        <v>106553.54</v>
      </c>
      <c r="H321" s="1">
        <v>93030.87</v>
      </c>
      <c r="I321" s="1">
        <v>182634.11</v>
      </c>
      <c r="J321" s="1">
        <v>496.08</v>
      </c>
      <c r="K321" s="1">
        <v>7888.22</v>
      </c>
      <c r="L321" s="1">
        <v>28553.4</v>
      </c>
      <c r="M321" s="1">
        <v>346885</v>
      </c>
      <c r="N321" s="1">
        <v>0</v>
      </c>
      <c r="O321" s="3">
        <f t="shared" si="4"/>
        <v>14007338.179999998</v>
      </c>
    </row>
    <row r="322" spans="1:15" x14ac:dyDescent="0.2">
      <c r="A322" s="4">
        <v>319</v>
      </c>
      <c r="B322" s="2" t="s">
        <v>335</v>
      </c>
      <c r="C322" s="1">
        <v>101857.76</v>
      </c>
      <c r="D322" s="1">
        <v>24797</v>
      </c>
      <c r="E322" s="1">
        <v>1195.5999999999999</v>
      </c>
      <c r="F322" s="1">
        <f>+'ENERO ORDINARIO'!F322+'4TO AJUST. TRI. FOFIR'!C322</f>
        <v>9749.5</v>
      </c>
      <c r="G322" s="1">
        <v>2128.38</v>
      </c>
      <c r="H322" s="1">
        <v>676.53</v>
      </c>
      <c r="I322" s="1">
        <v>1523.78</v>
      </c>
      <c r="J322" s="1">
        <v>4.1399999999999997</v>
      </c>
      <c r="K322" s="1">
        <v>253</v>
      </c>
      <c r="L322" s="1">
        <v>135.09</v>
      </c>
      <c r="M322" s="1">
        <v>0</v>
      </c>
      <c r="N322" s="1">
        <v>0</v>
      </c>
      <c r="O322" s="3">
        <f t="shared" si="4"/>
        <v>142320.78</v>
      </c>
    </row>
    <row r="323" spans="1:15" x14ac:dyDescent="0.2">
      <c r="A323" s="4">
        <v>320</v>
      </c>
      <c r="B323" s="2" t="s">
        <v>336</v>
      </c>
      <c r="C323" s="1">
        <v>89371.73</v>
      </c>
      <c r="D323" s="1">
        <v>26878</v>
      </c>
      <c r="E323" s="1">
        <v>1160.69</v>
      </c>
      <c r="F323" s="1">
        <f>+'ENERO ORDINARIO'!F323+'4TO AJUST. TRI. FOFIR'!C323</f>
        <v>7987.56</v>
      </c>
      <c r="G323" s="1">
        <v>1527.41</v>
      </c>
      <c r="H323" s="1">
        <v>561.41999999999996</v>
      </c>
      <c r="I323" s="1">
        <v>1106.73</v>
      </c>
      <c r="J323" s="1">
        <v>3.01</v>
      </c>
      <c r="K323" s="1">
        <v>247.06</v>
      </c>
      <c r="L323" s="1">
        <v>98.11</v>
      </c>
      <c r="M323" s="1">
        <v>0</v>
      </c>
      <c r="N323" s="1">
        <v>0</v>
      </c>
      <c r="O323" s="3">
        <f t="shared" si="4"/>
        <v>128941.71999999999</v>
      </c>
    </row>
    <row r="324" spans="1:15" x14ac:dyDescent="0.2">
      <c r="A324" s="4">
        <v>321</v>
      </c>
      <c r="B324" s="2" t="s">
        <v>337</v>
      </c>
      <c r="C324" s="1">
        <v>226673.8</v>
      </c>
      <c r="D324" s="1">
        <v>56564.24</v>
      </c>
      <c r="E324" s="1">
        <v>1979.02</v>
      </c>
      <c r="F324" s="1">
        <f>+'ENERO ORDINARIO'!F324+'4TO AJUST. TRI. FOFIR'!C324</f>
        <v>28111.15</v>
      </c>
      <c r="G324" s="1">
        <v>1630.31</v>
      </c>
      <c r="H324" s="1">
        <v>1843.83</v>
      </c>
      <c r="I324" s="1">
        <v>3092.43</v>
      </c>
      <c r="J324" s="1">
        <v>8.4</v>
      </c>
      <c r="K324" s="1">
        <v>339.85</v>
      </c>
      <c r="L324" s="1">
        <v>500.5</v>
      </c>
      <c r="M324" s="1">
        <v>0</v>
      </c>
      <c r="N324" s="1">
        <v>0</v>
      </c>
      <c r="O324" s="3">
        <f t="shared" ref="O324:O387" si="5">SUM(C324:N324)</f>
        <v>320743.53000000003</v>
      </c>
    </row>
    <row r="325" spans="1:15" x14ac:dyDescent="0.2">
      <c r="A325" s="4">
        <v>322</v>
      </c>
      <c r="B325" s="2" t="s">
        <v>338</v>
      </c>
      <c r="C325" s="1">
        <v>136752.32000000001</v>
      </c>
      <c r="D325" s="1">
        <v>56086</v>
      </c>
      <c r="E325" s="1">
        <v>1970.37</v>
      </c>
      <c r="F325" s="1">
        <f>+'ENERO ORDINARIO'!F325+'4TO AJUST. TRI. FOFIR'!C325</f>
        <v>11022.45</v>
      </c>
      <c r="G325" s="1">
        <v>1761.72</v>
      </c>
      <c r="H325" s="1">
        <v>792.23</v>
      </c>
      <c r="I325" s="1">
        <v>1232.21</v>
      </c>
      <c r="J325" s="1">
        <v>3.35</v>
      </c>
      <c r="K325" s="1">
        <v>431.07</v>
      </c>
      <c r="L325" s="1">
        <v>109.24</v>
      </c>
      <c r="M325" s="1">
        <v>0</v>
      </c>
      <c r="N325" s="1">
        <v>0</v>
      </c>
      <c r="O325" s="3">
        <f t="shared" si="5"/>
        <v>210160.96000000002</v>
      </c>
    </row>
    <row r="326" spans="1:15" x14ac:dyDescent="0.2">
      <c r="A326" s="4">
        <v>323</v>
      </c>
      <c r="B326" s="2" t="s">
        <v>339</v>
      </c>
      <c r="C326" s="1">
        <v>249517.71</v>
      </c>
      <c r="D326" s="1">
        <v>44937.4</v>
      </c>
      <c r="E326" s="1">
        <v>2512.2199999999998</v>
      </c>
      <c r="F326" s="1">
        <f>+'ENERO ORDINARIO'!F326+'4TO AJUST. TRI. FOFIR'!C326</f>
        <v>26293.5</v>
      </c>
      <c r="G326" s="1">
        <v>5245.43</v>
      </c>
      <c r="H326" s="1">
        <v>1788.38</v>
      </c>
      <c r="I326" s="1">
        <v>4154.21</v>
      </c>
      <c r="J326" s="1">
        <v>11.28</v>
      </c>
      <c r="K326" s="1">
        <v>484.39</v>
      </c>
      <c r="L326" s="1">
        <v>413.85</v>
      </c>
      <c r="M326" s="1">
        <v>9124</v>
      </c>
      <c r="N326" s="1">
        <v>0</v>
      </c>
      <c r="O326" s="3">
        <f t="shared" si="5"/>
        <v>344482.37</v>
      </c>
    </row>
    <row r="327" spans="1:15" x14ac:dyDescent="0.2">
      <c r="A327" s="4">
        <v>324</v>
      </c>
      <c r="B327" s="2" t="s">
        <v>340</v>
      </c>
      <c r="C327" s="1">
        <v>4510647.9000000004</v>
      </c>
      <c r="D327" s="1">
        <v>940395.53</v>
      </c>
      <c r="E327" s="1">
        <v>29582.98</v>
      </c>
      <c r="F327" s="1">
        <f>+'ENERO ORDINARIO'!F327+'4TO AJUST. TRI. FOFIR'!C327</f>
        <v>569770.18999999994</v>
      </c>
      <c r="G327" s="1">
        <v>104855.05</v>
      </c>
      <c r="H327" s="1">
        <v>37684.69</v>
      </c>
      <c r="I327" s="1">
        <v>95141.54</v>
      </c>
      <c r="J327" s="1">
        <v>258.43</v>
      </c>
      <c r="K327" s="1">
        <v>4926.79</v>
      </c>
      <c r="L327" s="1">
        <v>10748.01</v>
      </c>
      <c r="M327" s="1">
        <v>460462</v>
      </c>
      <c r="N327" s="1">
        <v>0</v>
      </c>
      <c r="O327" s="3">
        <f t="shared" si="5"/>
        <v>6764473.1100000013</v>
      </c>
    </row>
    <row r="328" spans="1:15" x14ac:dyDescent="0.2">
      <c r="A328" s="4">
        <v>325</v>
      </c>
      <c r="B328" s="2" t="s">
        <v>341</v>
      </c>
      <c r="C328" s="1">
        <v>882358.5</v>
      </c>
      <c r="D328" s="1">
        <v>195318.36</v>
      </c>
      <c r="E328" s="1">
        <v>7327.9</v>
      </c>
      <c r="F328" s="1">
        <f>+'ENERO ORDINARIO'!F328+'4TO AJUST. TRI. FOFIR'!C328</f>
        <v>101291.29000000001</v>
      </c>
      <c r="G328" s="1">
        <v>26517.41</v>
      </c>
      <c r="H328" s="1">
        <v>6793.38</v>
      </c>
      <c r="I328" s="1">
        <v>19186.400000000001</v>
      </c>
      <c r="J328" s="1">
        <v>52.11</v>
      </c>
      <c r="K328" s="1">
        <v>1339.82</v>
      </c>
      <c r="L328" s="1">
        <v>1758.14</v>
      </c>
      <c r="M328" s="1">
        <v>9192</v>
      </c>
      <c r="N328" s="1">
        <v>0</v>
      </c>
      <c r="O328" s="3">
        <f t="shared" si="5"/>
        <v>1251135.3099999996</v>
      </c>
    </row>
    <row r="329" spans="1:15" x14ac:dyDescent="0.2">
      <c r="A329" s="4">
        <v>326</v>
      </c>
      <c r="B329" s="2" t="s">
        <v>342</v>
      </c>
      <c r="C329" s="1">
        <v>504672.38</v>
      </c>
      <c r="D329" s="1">
        <v>219580.9</v>
      </c>
      <c r="E329" s="1">
        <v>4767.78</v>
      </c>
      <c r="F329" s="1">
        <f>+'ENERO ORDINARIO'!F329+'4TO AJUST. TRI. FOFIR'!C329</f>
        <v>54650.25</v>
      </c>
      <c r="G329" s="1">
        <v>11203.96</v>
      </c>
      <c r="H329" s="1">
        <v>3705.11</v>
      </c>
      <c r="I329" s="1">
        <v>8837.56</v>
      </c>
      <c r="J329" s="1">
        <v>24</v>
      </c>
      <c r="K329" s="1">
        <v>943.01</v>
      </c>
      <c r="L329" s="1">
        <v>891.94</v>
      </c>
      <c r="M329" s="1">
        <v>0</v>
      </c>
      <c r="N329" s="1">
        <v>0</v>
      </c>
      <c r="O329" s="3">
        <f t="shared" si="5"/>
        <v>809276.89</v>
      </c>
    </row>
    <row r="330" spans="1:15" x14ac:dyDescent="0.2">
      <c r="A330" s="4">
        <v>327</v>
      </c>
      <c r="B330" s="2" t="s">
        <v>343</v>
      </c>
      <c r="C330" s="1">
        <v>2143930.58</v>
      </c>
      <c r="D330" s="1">
        <v>745582.84</v>
      </c>
      <c r="E330" s="1">
        <v>20427.11</v>
      </c>
      <c r="F330" s="1">
        <f>+'ENERO ORDINARIO'!F330+'4TO AJUST. TRI. FOFIR'!C330</f>
        <v>224584.64</v>
      </c>
      <c r="G330" s="1">
        <v>33531.57</v>
      </c>
      <c r="H330" s="1">
        <v>15356.69</v>
      </c>
      <c r="I330" s="1">
        <v>31190.15</v>
      </c>
      <c r="J330" s="1">
        <v>84.72</v>
      </c>
      <c r="K330" s="1">
        <v>4058.78</v>
      </c>
      <c r="L330" s="1">
        <v>3583.48</v>
      </c>
      <c r="M330" s="1">
        <v>9671</v>
      </c>
      <c r="N330" s="1">
        <v>0</v>
      </c>
      <c r="O330" s="3">
        <f t="shared" si="5"/>
        <v>3232001.5599999996</v>
      </c>
    </row>
    <row r="331" spans="1:15" x14ac:dyDescent="0.2">
      <c r="A331" s="4">
        <v>328</v>
      </c>
      <c r="B331" s="2" t="s">
        <v>344</v>
      </c>
      <c r="C331" s="1">
        <v>151528.92000000001</v>
      </c>
      <c r="D331" s="1">
        <v>41064</v>
      </c>
      <c r="E331" s="1">
        <v>1776.34</v>
      </c>
      <c r="F331" s="1">
        <f>+'ENERO ORDINARIO'!F331+'4TO AJUST. TRI. FOFIR'!C331</f>
        <v>15024.57</v>
      </c>
      <c r="G331" s="1">
        <v>3181.33</v>
      </c>
      <c r="H331" s="1">
        <v>1030.93</v>
      </c>
      <c r="I331" s="1">
        <v>2327.0500000000002</v>
      </c>
      <c r="J331" s="1">
        <v>6.32</v>
      </c>
      <c r="K331" s="1">
        <v>362.8</v>
      </c>
      <c r="L331" s="1">
        <v>214.34</v>
      </c>
      <c r="M331" s="1">
        <v>25664</v>
      </c>
      <c r="N331" s="1">
        <v>0</v>
      </c>
      <c r="O331" s="3">
        <f t="shared" si="5"/>
        <v>242180.59999999998</v>
      </c>
    </row>
    <row r="332" spans="1:15" x14ac:dyDescent="0.2">
      <c r="A332" s="4">
        <v>329</v>
      </c>
      <c r="B332" s="2" t="s">
        <v>345</v>
      </c>
      <c r="C332" s="1">
        <v>202188.4</v>
      </c>
      <c r="D332" s="1">
        <v>41029.58</v>
      </c>
      <c r="E332" s="1">
        <v>2120.31</v>
      </c>
      <c r="F332" s="1">
        <f>+'ENERO ORDINARIO'!F332+'4TO AJUST. TRI. FOFIR'!C332</f>
        <v>21861.23</v>
      </c>
      <c r="G332" s="1">
        <v>2527.35</v>
      </c>
      <c r="H332" s="1">
        <v>1474.11</v>
      </c>
      <c r="I332" s="1">
        <v>2703.19</v>
      </c>
      <c r="J332" s="1">
        <v>7.34</v>
      </c>
      <c r="K332" s="1">
        <v>412.43</v>
      </c>
      <c r="L332" s="1">
        <v>345.51</v>
      </c>
      <c r="M332" s="1">
        <v>0</v>
      </c>
      <c r="N332" s="1">
        <v>0</v>
      </c>
      <c r="O332" s="3">
        <f t="shared" si="5"/>
        <v>274669.44999999995</v>
      </c>
    </row>
    <row r="333" spans="1:15" x14ac:dyDescent="0.2">
      <c r="A333" s="4">
        <v>330</v>
      </c>
      <c r="B333" s="2" t="s">
        <v>346</v>
      </c>
      <c r="C333" s="1">
        <v>358420.66</v>
      </c>
      <c r="D333" s="1">
        <v>55846</v>
      </c>
      <c r="E333" s="1">
        <v>3545.27</v>
      </c>
      <c r="F333" s="1">
        <f>+'ENERO ORDINARIO'!F333+'4TO AJUST. TRI. FOFIR'!C333</f>
        <v>38795.24</v>
      </c>
      <c r="G333" s="1">
        <v>9370.01</v>
      </c>
      <c r="H333" s="1">
        <v>2624.06</v>
      </c>
      <c r="I333" s="1">
        <v>6868.47</v>
      </c>
      <c r="J333" s="1">
        <v>18.66</v>
      </c>
      <c r="K333" s="1">
        <v>697.43</v>
      </c>
      <c r="L333" s="1">
        <v>624.72</v>
      </c>
      <c r="M333" s="1">
        <v>0</v>
      </c>
      <c r="N333" s="1">
        <v>0</v>
      </c>
      <c r="O333" s="3">
        <f t="shared" si="5"/>
        <v>476810.5199999999</v>
      </c>
    </row>
    <row r="334" spans="1:15" x14ac:dyDescent="0.2">
      <c r="A334" s="4">
        <v>331</v>
      </c>
      <c r="B334" s="2" t="s">
        <v>347</v>
      </c>
      <c r="C334" s="1">
        <v>205836.88</v>
      </c>
      <c r="D334" s="1">
        <v>61188.79</v>
      </c>
      <c r="E334" s="1">
        <v>2112.92</v>
      </c>
      <c r="F334" s="1">
        <f>+'ENERO ORDINARIO'!F334+'4TO AJUST. TRI. FOFIR'!C334</f>
        <v>20378.170000000002</v>
      </c>
      <c r="G334" s="1">
        <v>2145.4499999999998</v>
      </c>
      <c r="H334" s="1">
        <v>1408.95</v>
      </c>
      <c r="I334" s="1">
        <v>2355.5300000000002</v>
      </c>
      <c r="J334" s="1">
        <v>6.4</v>
      </c>
      <c r="K334" s="1">
        <v>412.47</v>
      </c>
      <c r="L334" s="1">
        <v>305.27999999999997</v>
      </c>
      <c r="M334" s="1">
        <v>2773</v>
      </c>
      <c r="N334" s="1">
        <v>0</v>
      </c>
      <c r="O334" s="3">
        <f t="shared" si="5"/>
        <v>298923.84000000003</v>
      </c>
    </row>
    <row r="335" spans="1:15" x14ac:dyDescent="0.2">
      <c r="A335" s="4">
        <v>332</v>
      </c>
      <c r="B335" s="2" t="s">
        <v>348</v>
      </c>
      <c r="C335" s="1">
        <v>81355.48</v>
      </c>
      <c r="D335" s="1">
        <v>29865.96</v>
      </c>
      <c r="E335" s="1">
        <v>1023.89</v>
      </c>
      <c r="F335" s="1">
        <f>+'ENERO ORDINARIO'!F335+'4TO AJUST. TRI. FOFIR'!C335</f>
        <v>7771.02</v>
      </c>
      <c r="G335" s="1">
        <v>801.89</v>
      </c>
      <c r="H335" s="1">
        <v>536.30999999999995</v>
      </c>
      <c r="I335" s="1">
        <v>836.31</v>
      </c>
      <c r="J335" s="1">
        <v>2.27</v>
      </c>
      <c r="K335" s="1">
        <v>213.08</v>
      </c>
      <c r="L335" s="1">
        <v>103.87</v>
      </c>
      <c r="M335" s="1">
        <v>0</v>
      </c>
      <c r="N335" s="1">
        <v>0</v>
      </c>
      <c r="O335" s="3">
        <f t="shared" si="5"/>
        <v>122510.08</v>
      </c>
    </row>
    <row r="336" spans="1:15" x14ac:dyDescent="0.2">
      <c r="A336" s="4">
        <v>333</v>
      </c>
      <c r="B336" s="2" t="s">
        <v>349</v>
      </c>
      <c r="C336" s="1">
        <v>387137.46</v>
      </c>
      <c r="D336" s="1">
        <v>113987.12</v>
      </c>
      <c r="E336" s="1">
        <v>2981.31</v>
      </c>
      <c r="F336" s="1">
        <f>+'ENERO ORDINARIO'!F336+'4TO AJUST. TRI. FOFIR'!C336</f>
        <v>48630.5</v>
      </c>
      <c r="G336" s="1">
        <v>7054.93</v>
      </c>
      <c r="H336" s="1">
        <v>3202.21</v>
      </c>
      <c r="I336" s="1">
        <v>7269.57</v>
      </c>
      <c r="J336" s="1">
        <v>19.75</v>
      </c>
      <c r="K336" s="1">
        <v>580.70000000000005</v>
      </c>
      <c r="L336" s="1">
        <v>893.34</v>
      </c>
      <c r="M336" s="1">
        <v>36503</v>
      </c>
      <c r="N336" s="1">
        <v>0</v>
      </c>
      <c r="O336" s="3">
        <f t="shared" si="5"/>
        <v>608259.8899999999</v>
      </c>
    </row>
    <row r="337" spans="1:15" x14ac:dyDescent="0.2">
      <c r="A337" s="4">
        <v>334</v>
      </c>
      <c r="B337" s="2" t="s">
        <v>350</v>
      </c>
      <c r="C337" s="1">
        <v>3323773.09</v>
      </c>
      <c r="D337" s="1">
        <v>376542.86</v>
      </c>
      <c r="E337" s="1">
        <v>26155.09</v>
      </c>
      <c r="F337" s="1">
        <f>+'ENERO ORDINARIO'!F337+'4TO AJUST. TRI. FOFIR'!C337</f>
        <v>394198.05</v>
      </c>
      <c r="G337" s="1">
        <v>109489.02</v>
      </c>
      <c r="H337" s="1">
        <v>26266.57</v>
      </c>
      <c r="I337" s="1">
        <v>79228.36</v>
      </c>
      <c r="J337" s="1">
        <v>215.2</v>
      </c>
      <c r="K337" s="1">
        <v>4641.2700000000004</v>
      </c>
      <c r="L337" s="1">
        <v>7023.43</v>
      </c>
      <c r="M337" s="1">
        <v>0</v>
      </c>
      <c r="N337" s="1">
        <v>0</v>
      </c>
      <c r="O337" s="3">
        <f t="shared" si="5"/>
        <v>4347532.9399999995</v>
      </c>
    </row>
    <row r="338" spans="1:15" x14ac:dyDescent="0.2">
      <c r="A338" s="4">
        <v>335</v>
      </c>
      <c r="B338" s="2" t="s">
        <v>351</v>
      </c>
      <c r="C338" s="1">
        <v>172205.37</v>
      </c>
      <c r="D338" s="1">
        <v>50524.2</v>
      </c>
      <c r="E338" s="1">
        <v>2073.44</v>
      </c>
      <c r="F338" s="1">
        <f>+'ENERO ORDINARIO'!F338+'4TO AJUST. TRI. FOFIR'!C338</f>
        <v>17101.28</v>
      </c>
      <c r="G338" s="1">
        <v>1889.86</v>
      </c>
      <c r="H338" s="1">
        <v>1170.6199999999999</v>
      </c>
      <c r="I338" s="1">
        <v>1943.48</v>
      </c>
      <c r="J338" s="1">
        <v>5.28</v>
      </c>
      <c r="K338" s="1">
        <v>419.88</v>
      </c>
      <c r="L338" s="1">
        <v>241.36</v>
      </c>
      <c r="M338" s="1">
        <v>377</v>
      </c>
      <c r="N338" s="1">
        <v>0</v>
      </c>
      <c r="O338" s="3">
        <f t="shared" si="5"/>
        <v>247951.77</v>
      </c>
    </row>
    <row r="339" spans="1:15" x14ac:dyDescent="0.2">
      <c r="A339" s="4">
        <v>336</v>
      </c>
      <c r="B339" s="2" t="s">
        <v>352</v>
      </c>
      <c r="C339" s="1">
        <v>307461.84000000003</v>
      </c>
      <c r="D339" s="1">
        <v>115521.63</v>
      </c>
      <c r="E339" s="1">
        <v>3161.47</v>
      </c>
      <c r="F339" s="1">
        <f>+'ENERO ORDINARIO'!F339+'4TO AJUST. TRI. FOFIR'!C339</f>
        <v>31679.590000000004</v>
      </c>
      <c r="G339" s="1">
        <v>3677.51</v>
      </c>
      <c r="H339" s="1">
        <v>2169.41</v>
      </c>
      <c r="I339" s="1">
        <v>3883.54</v>
      </c>
      <c r="J339" s="1">
        <v>10.55</v>
      </c>
      <c r="K339" s="1">
        <v>653.79</v>
      </c>
      <c r="L339" s="1">
        <v>488.86</v>
      </c>
      <c r="M339" s="1">
        <v>17092</v>
      </c>
      <c r="N339" s="1">
        <v>0</v>
      </c>
      <c r="O339" s="3">
        <f t="shared" si="5"/>
        <v>485800.18999999994</v>
      </c>
    </row>
    <row r="340" spans="1:15" x14ac:dyDescent="0.2">
      <c r="A340" s="4">
        <v>337</v>
      </c>
      <c r="B340" s="2" t="s">
        <v>353</v>
      </c>
      <c r="C340" s="1">
        <v>561704.66</v>
      </c>
      <c r="D340" s="1">
        <v>101844.07</v>
      </c>
      <c r="E340" s="1">
        <v>4813.33</v>
      </c>
      <c r="F340" s="1">
        <f>+'ENERO ORDINARIO'!F340+'4TO AJUST. TRI. FOFIR'!C340</f>
        <v>62812.56</v>
      </c>
      <c r="G340" s="1">
        <v>12603.04</v>
      </c>
      <c r="H340" s="1">
        <v>4235.95</v>
      </c>
      <c r="I340" s="1">
        <v>10195.200000000001</v>
      </c>
      <c r="J340" s="1">
        <v>27.69</v>
      </c>
      <c r="K340" s="1">
        <v>886.26</v>
      </c>
      <c r="L340" s="1">
        <v>1068.26</v>
      </c>
      <c r="M340" s="1">
        <v>0</v>
      </c>
      <c r="N340" s="1">
        <v>0</v>
      </c>
      <c r="O340" s="3">
        <f t="shared" si="5"/>
        <v>760191.01999999979</v>
      </c>
    </row>
    <row r="341" spans="1:15" x14ac:dyDescent="0.2">
      <c r="A341" s="4">
        <v>338</v>
      </c>
      <c r="B341" s="2" t="s">
        <v>354</v>
      </c>
      <c r="C341" s="1">
        <v>1182205.32</v>
      </c>
      <c r="D341" s="1">
        <v>373673.23</v>
      </c>
      <c r="E341" s="1">
        <v>7736.65</v>
      </c>
      <c r="F341" s="1">
        <f>+'ENERO ORDINARIO'!F341+'4TO AJUST. TRI. FOFIR'!C341</f>
        <v>154436.18</v>
      </c>
      <c r="G341" s="1">
        <v>21963.41</v>
      </c>
      <c r="H341" s="1">
        <v>10089.040000000001</v>
      </c>
      <c r="I341" s="1">
        <v>23506.77</v>
      </c>
      <c r="J341" s="1">
        <v>63.85</v>
      </c>
      <c r="K341" s="1">
        <v>1071.68</v>
      </c>
      <c r="L341" s="1">
        <v>2942.51</v>
      </c>
      <c r="M341" s="1">
        <v>0</v>
      </c>
      <c r="N341" s="1">
        <v>0</v>
      </c>
      <c r="O341" s="3">
        <f t="shared" si="5"/>
        <v>1777688.64</v>
      </c>
    </row>
    <row r="342" spans="1:15" x14ac:dyDescent="0.2">
      <c r="A342" s="4">
        <v>339</v>
      </c>
      <c r="B342" s="2" t="s">
        <v>355</v>
      </c>
      <c r="C342" s="1">
        <v>515843.76</v>
      </c>
      <c r="D342" s="1">
        <v>179278.4</v>
      </c>
      <c r="E342" s="1">
        <v>3518.87</v>
      </c>
      <c r="F342" s="1">
        <f>+'ENERO ORDINARIO'!F342+'4TO AJUST. TRI. FOFIR'!C342</f>
        <v>46405.37</v>
      </c>
      <c r="G342" s="1">
        <v>9291.0499999999993</v>
      </c>
      <c r="H342" s="1">
        <v>3464.13</v>
      </c>
      <c r="I342" s="1">
        <v>7528.6</v>
      </c>
      <c r="J342" s="1">
        <v>20.45</v>
      </c>
      <c r="K342" s="1">
        <v>953.35</v>
      </c>
      <c r="L342" s="1">
        <v>750.7</v>
      </c>
      <c r="M342" s="1">
        <v>0</v>
      </c>
      <c r="N342" s="1">
        <v>0</v>
      </c>
      <c r="O342" s="3">
        <f t="shared" si="5"/>
        <v>767054.67999999993</v>
      </c>
    </row>
    <row r="343" spans="1:15" x14ac:dyDescent="0.2">
      <c r="A343" s="4">
        <v>340</v>
      </c>
      <c r="B343" s="2" t="s">
        <v>356</v>
      </c>
      <c r="C343" s="1">
        <v>189201.42</v>
      </c>
      <c r="D343" s="1">
        <v>37764.800000000003</v>
      </c>
      <c r="E343" s="1">
        <v>2187.4299999999998</v>
      </c>
      <c r="F343" s="1">
        <f>+'ENERO ORDINARIO'!F343+'4TO AJUST. TRI. FOFIR'!C343</f>
        <v>18525.990000000002</v>
      </c>
      <c r="G343" s="1">
        <v>3788.59</v>
      </c>
      <c r="H343" s="1">
        <v>1278.1300000000001</v>
      </c>
      <c r="I343" s="1">
        <v>2838.07</v>
      </c>
      <c r="J343" s="1">
        <v>7.71</v>
      </c>
      <c r="K343" s="1">
        <v>458.14</v>
      </c>
      <c r="L343" s="1">
        <v>263.35000000000002</v>
      </c>
      <c r="M343" s="1">
        <v>0</v>
      </c>
      <c r="N343" s="1">
        <v>0</v>
      </c>
      <c r="O343" s="3">
        <f t="shared" si="5"/>
        <v>256313.63000000003</v>
      </c>
    </row>
    <row r="344" spans="1:15" x14ac:dyDescent="0.2">
      <c r="A344" s="4">
        <v>341</v>
      </c>
      <c r="B344" s="2" t="s">
        <v>357</v>
      </c>
      <c r="C344" s="1">
        <v>110204.03</v>
      </c>
      <c r="D344" s="1">
        <v>41154.07</v>
      </c>
      <c r="E344" s="1">
        <v>1359.85</v>
      </c>
      <c r="F344" s="1">
        <f>+'ENERO ORDINARIO'!F344+'4TO AJUST. TRI. FOFIR'!C344</f>
        <v>9842.41</v>
      </c>
      <c r="G344" s="1">
        <v>520.72</v>
      </c>
      <c r="H344" s="1">
        <v>699.65</v>
      </c>
      <c r="I344" s="1">
        <v>824.27</v>
      </c>
      <c r="J344" s="1">
        <v>2.2400000000000002</v>
      </c>
      <c r="K344" s="1">
        <v>348.96</v>
      </c>
      <c r="L344" s="1">
        <v>125.84</v>
      </c>
      <c r="M344" s="1">
        <v>5204</v>
      </c>
      <c r="N344" s="1">
        <v>0</v>
      </c>
      <c r="O344" s="3">
        <f t="shared" si="5"/>
        <v>170286.03999999998</v>
      </c>
    </row>
    <row r="345" spans="1:15" x14ac:dyDescent="0.2">
      <c r="A345" s="4">
        <v>342</v>
      </c>
      <c r="B345" s="2" t="s">
        <v>358</v>
      </c>
      <c r="C345" s="1">
        <v>674446.39</v>
      </c>
      <c r="D345" s="1">
        <v>180272.06</v>
      </c>
      <c r="E345" s="1">
        <v>4575.63</v>
      </c>
      <c r="F345" s="1">
        <f>+'ENERO ORDINARIO'!F345+'4TO AJUST. TRI. FOFIR'!C345</f>
        <v>71759.179999999993</v>
      </c>
      <c r="G345" s="1">
        <v>8717.1299999999992</v>
      </c>
      <c r="H345" s="1">
        <v>4935.51</v>
      </c>
      <c r="I345" s="1">
        <v>9697.8799999999992</v>
      </c>
      <c r="J345" s="1">
        <v>26.34</v>
      </c>
      <c r="K345" s="1">
        <v>657.97</v>
      </c>
      <c r="L345" s="1">
        <v>1245.3599999999999</v>
      </c>
      <c r="M345" s="1">
        <v>0</v>
      </c>
      <c r="N345" s="1">
        <v>0</v>
      </c>
      <c r="O345" s="3">
        <f t="shared" si="5"/>
        <v>956333.45</v>
      </c>
    </row>
    <row r="346" spans="1:15" x14ac:dyDescent="0.2">
      <c r="A346" s="4">
        <v>343</v>
      </c>
      <c r="B346" s="2" t="s">
        <v>359</v>
      </c>
      <c r="C346" s="1">
        <v>252215.82</v>
      </c>
      <c r="D346" s="1">
        <v>92980.17</v>
      </c>
      <c r="E346" s="1">
        <v>2540.69</v>
      </c>
      <c r="F346" s="1">
        <f>+'ENERO ORDINARIO'!F346+'4TO AJUST. TRI. FOFIR'!C346</f>
        <v>26908.799999999999</v>
      </c>
      <c r="G346" s="1">
        <v>4300.76</v>
      </c>
      <c r="H346" s="1">
        <v>1826.57</v>
      </c>
      <c r="I346" s="1">
        <v>3856.99</v>
      </c>
      <c r="J346" s="1">
        <v>10.48</v>
      </c>
      <c r="K346" s="1">
        <v>513.96</v>
      </c>
      <c r="L346" s="1">
        <v>427.41</v>
      </c>
      <c r="M346" s="1">
        <v>0</v>
      </c>
      <c r="N346" s="1">
        <v>0</v>
      </c>
      <c r="O346" s="3">
        <f t="shared" si="5"/>
        <v>385581.64999999997</v>
      </c>
    </row>
    <row r="347" spans="1:15" x14ac:dyDescent="0.2">
      <c r="A347" s="4">
        <v>344</v>
      </c>
      <c r="B347" s="2" t="s">
        <v>360</v>
      </c>
      <c r="C347" s="1">
        <v>266621.33</v>
      </c>
      <c r="D347" s="1">
        <v>90038.8</v>
      </c>
      <c r="E347" s="1">
        <v>2768.32</v>
      </c>
      <c r="F347" s="1">
        <f>+'ENERO ORDINARIO'!F347+'4TO AJUST. TRI. FOFIR'!C347</f>
        <v>26216.11</v>
      </c>
      <c r="G347" s="1">
        <v>6159.58</v>
      </c>
      <c r="H347" s="1">
        <v>1819.03</v>
      </c>
      <c r="I347" s="1">
        <v>4403.3999999999996</v>
      </c>
      <c r="J347" s="1">
        <v>11.96</v>
      </c>
      <c r="K347" s="1">
        <v>592.86</v>
      </c>
      <c r="L347" s="1">
        <v>390.35</v>
      </c>
      <c r="M347" s="1">
        <v>20574</v>
      </c>
      <c r="N347" s="1">
        <v>0</v>
      </c>
      <c r="O347" s="3">
        <f t="shared" si="5"/>
        <v>419595.74000000005</v>
      </c>
    </row>
    <row r="348" spans="1:15" x14ac:dyDescent="0.2">
      <c r="A348" s="4">
        <v>345</v>
      </c>
      <c r="B348" s="2" t="s">
        <v>361</v>
      </c>
      <c r="C348" s="1">
        <v>345411.97</v>
      </c>
      <c r="D348" s="1">
        <v>54117.56</v>
      </c>
      <c r="E348" s="1">
        <v>3365.41</v>
      </c>
      <c r="F348" s="1">
        <f>+'ENERO ORDINARIO'!F348+'4TO AJUST. TRI. FOFIR'!C348</f>
        <v>36857.47</v>
      </c>
      <c r="G348" s="1">
        <v>9125.84</v>
      </c>
      <c r="H348" s="1">
        <v>2503.69</v>
      </c>
      <c r="I348" s="1">
        <v>6607.78</v>
      </c>
      <c r="J348" s="1">
        <v>17.95</v>
      </c>
      <c r="K348" s="1">
        <v>657.42</v>
      </c>
      <c r="L348" s="1">
        <v>590.80999999999995</v>
      </c>
      <c r="M348" s="1">
        <v>0</v>
      </c>
      <c r="N348" s="1">
        <v>0</v>
      </c>
      <c r="O348" s="3">
        <f t="shared" si="5"/>
        <v>459255.89999999997</v>
      </c>
    </row>
    <row r="349" spans="1:15" x14ac:dyDescent="0.2">
      <c r="A349" s="4">
        <v>346</v>
      </c>
      <c r="B349" s="2" t="s">
        <v>362</v>
      </c>
      <c r="C349" s="1">
        <v>404161.45</v>
      </c>
      <c r="D349" s="1">
        <v>68074.009999999995</v>
      </c>
      <c r="E349" s="1">
        <v>2877.16</v>
      </c>
      <c r="F349" s="1">
        <f>+'ENERO ORDINARIO'!F349+'4TO AJUST. TRI. FOFIR'!C349</f>
        <v>52319.310000000005</v>
      </c>
      <c r="G349" s="1">
        <v>3347.82</v>
      </c>
      <c r="H349" s="1">
        <v>3417.73</v>
      </c>
      <c r="I349" s="1">
        <v>6128.85</v>
      </c>
      <c r="J349" s="1">
        <v>16.649999999999999</v>
      </c>
      <c r="K349" s="1">
        <v>431.44</v>
      </c>
      <c r="L349" s="1">
        <v>982.01</v>
      </c>
      <c r="M349" s="1">
        <v>18099</v>
      </c>
      <c r="N349" s="1">
        <v>0</v>
      </c>
      <c r="O349" s="3">
        <f t="shared" si="5"/>
        <v>559855.42999999993</v>
      </c>
    </row>
    <row r="350" spans="1:15" x14ac:dyDescent="0.2">
      <c r="A350" s="4">
        <v>347</v>
      </c>
      <c r="B350" s="2" t="s">
        <v>363</v>
      </c>
      <c r="C350" s="1">
        <v>336866.52</v>
      </c>
      <c r="D350" s="1">
        <v>104075.02</v>
      </c>
      <c r="E350" s="1">
        <v>3228.1</v>
      </c>
      <c r="F350" s="1">
        <f>+'ENERO ORDINARIO'!F350+'4TO AJUST. TRI. FOFIR'!C350</f>
        <v>37684.26</v>
      </c>
      <c r="G350" s="1">
        <v>9099.7800000000007</v>
      </c>
      <c r="H350" s="1">
        <v>2529.4699999999998</v>
      </c>
      <c r="I350" s="1">
        <v>6780.33</v>
      </c>
      <c r="J350" s="1">
        <v>18.420000000000002</v>
      </c>
      <c r="K350" s="1">
        <v>617.45000000000005</v>
      </c>
      <c r="L350" s="1">
        <v>623.9</v>
      </c>
      <c r="M350" s="1">
        <v>20560</v>
      </c>
      <c r="N350" s="1">
        <v>0</v>
      </c>
      <c r="O350" s="3">
        <f t="shared" si="5"/>
        <v>522083.25000000006</v>
      </c>
    </row>
    <row r="351" spans="1:15" x14ac:dyDescent="0.2">
      <c r="A351" s="4">
        <v>348</v>
      </c>
      <c r="B351" s="2" t="s">
        <v>364</v>
      </c>
      <c r="C351" s="1">
        <v>793552.14</v>
      </c>
      <c r="D351" s="1">
        <v>296462.65999999997</v>
      </c>
      <c r="E351" s="1">
        <v>7293.13</v>
      </c>
      <c r="F351" s="1">
        <f>+'ENERO ORDINARIO'!F351+'4TO AJUST. TRI. FOFIR'!C351</f>
        <v>88129.22</v>
      </c>
      <c r="G351" s="1">
        <v>17966.09</v>
      </c>
      <c r="H351" s="1">
        <v>5936.33</v>
      </c>
      <c r="I351" s="1">
        <v>14437.07</v>
      </c>
      <c r="J351" s="1">
        <v>39.21</v>
      </c>
      <c r="K351" s="1">
        <v>1366.75</v>
      </c>
      <c r="L351" s="1">
        <v>1468.37</v>
      </c>
      <c r="M351" s="1">
        <v>0</v>
      </c>
      <c r="N351" s="1">
        <v>0</v>
      </c>
      <c r="O351" s="3">
        <f t="shared" si="5"/>
        <v>1226650.9700000002</v>
      </c>
    </row>
    <row r="352" spans="1:15" x14ac:dyDescent="0.2">
      <c r="A352" s="4">
        <v>349</v>
      </c>
      <c r="B352" s="2" t="s">
        <v>365</v>
      </c>
      <c r="C352" s="1">
        <v>230023.56</v>
      </c>
      <c r="D352" s="1">
        <v>43565.279999999999</v>
      </c>
      <c r="E352" s="1">
        <v>2303.44</v>
      </c>
      <c r="F352" s="1">
        <f>+'ENERO ORDINARIO'!F352+'4TO AJUST. TRI. FOFIR'!C352</f>
        <v>25513.73</v>
      </c>
      <c r="G352" s="1">
        <v>4765.2299999999996</v>
      </c>
      <c r="H352" s="1">
        <v>1712.68</v>
      </c>
      <c r="I352" s="1">
        <v>3968.08</v>
      </c>
      <c r="J352" s="1">
        <v>10.78</v>
      </c>
      <c r="K352" s="1">
        <v>439.96</v>
      </c>
      <c r="L352" s="1">
        <v>415.18</v>
      </c>
      <c r="M352" s="1">
        <v>0</v>
      </c>
      <c r="N352" s="1">
        <v>0</v>
      </c>
      <c r="O352" s="3">
        <f t="shared" si="5"/>
        <v>312717.92</v>
      </c>
    </row>
    <row r="353" spans="1:15" x14ac:dyDescent="0.2">
      <c r="A353" s="4">
        <v>350</v>
      </c>
      <c r="B353" s="2" t="s">
        <v>366</v>
      </c>
      <c r="C353" s="1">
        <v>2450915.67</v>
      </c>
      <c r="D353" s="1">
        <v>568519.48</v>
      </c>
      <c r="E353" s="1">
        <v>16651.580000000002</v>
      </c>
      <c r="F353" s="1">
        <f>+'ENERO ORDINARIO'!F353+'4TO AJUST. TRI. FOFIR'!C353</f>
        <v>317477.21000000002</v>
      </c>
      <c r="G353" s="1">
        <v>35143.629999999997</v>
      </c>
      <c r="H353" s="1">
        <v>20800.009999999998</v>
      </c>
      <c r="I353" s="1">
        <v>44174.35</v>
      </c>
      <c r="J353" s="1">
        <v>119.99</v>
      </c>
      <c r="K353" s="1">
        <v>2819.93</v>
      </c>
      <c r="L353" s="1">
        <v>6009.98</v>
      </c>
      <c r="M353" s="1">
        <v>155105</v>
      </c>
      <c r="N353" s="1">
        <v>0</v>
      </c>
      <c r="O353" s="3">
        <f t="shared" si="5"/>
        <v>3617736.83</v>
      </c>
    </row>
    <row r="354" spans="1:15" x14ac:dyDescent="0.2">
      <c r="A354" s="4">
        <v>351</v>
      </c>
      <c r="B354" s="2" t="s">
        <v>367</v>
      </c>
      <c r="C354" s="1">
        <v>278365.93</v>
      </c>
      <c r="D354" s="1">
        <v>105166.07</v>
      </c>
      <c r="E354" s="1">
        <v>2817.02</v>
      </c>
      <c r="F354" s="1">
        <f>+'ENERO ORDINARIO'!F354+'4TO AJUST. TRI. FOFIR'!C354</f>
        <v>30312.04</v>
      </c>
      <c r="G354" s="1">
        <v>6110.83</v>
      </c>
      <c r="H354" s="1">
        <v>2043.96</v>
      </c>
      <c r="I354" s="1">
        <v>4861.6499999999996</v>
      </c>
      <c r="J354" s="1">
        <v>13.21</v>
      </c>
      <c r="K354" s="1">
        <v>545.38</v>
      </c>
      <c r="L354" s="1">
        <v>486.44</v>
      </c>
      <c r="M354" s="1">
        <v>10254</v>
      </c>
      <c r="N354" s="1">
        <v>0</v>
      </c>
      <c r="O354" s="3">
        <f t="shared" si="5"/>
        <v>440976.53000000009</v>
      </c>
    </row>
    <row r="355" spans="1:15" x14ac:dyDescent="0.2">
      <c r="A355" s="4">
        <v>352</v>
      </c>
      <c r="B355" s="2" t="s">
        <v>368</v>
      </c>
      <c r="C355" s="1">
        <v>363125.67</v>
      </c>
      <c r="D355" s="1">
        <v>59358.2</v>
      </c>
      <c r="E355" s="1">
        <v>3391.57</v>
      </c>
      <c r="F355" s="1">
        <f>+'ENERO ORDINARIO'!F355+'4TO AJUST. TRI. FOFIR'!C355</f>
        <v>41422.54</v>
      </c>
      <c r="G355" s="1">
        <v>11178.55</v>
      </c>
      <c r="H355" s="1">
        <v>2769.27</v>
      </c>
      <c r="I355" s="1">
        <v>7798.16</v>
      </c>
      <c r="J355" s="1">
        <v>21.18</v>
      </c>
      <c r="K355" s="1">
        <v>639.36</v>
      </c>
      <c r="L355" s="1">
        <v>697.69</v>
      </c>
      <c r="M355" s="1">
        <v>18110</v>
      </c>
      <c r="N355" s="1">
        <v>0</v>
      </c>
      <c r="O355" s="3">
        <f t="shared" si="5"/>
        <v>508512.18999999994</v>
      </c>
    </row>
    <row r="356" spans="1:15" x14ac:dyDescent="0.2">
      <c r="A356" s="4">
        <v>353</v>
      </c>
      <c r="B356" s="2" t="s">
        <v>369</v>
      </c>
      <c r="C356" s="1">
        <v>219728.73</v>
      </c>
      <c r="D356" s="1">
        <v>109885.73</v>
      </c>
      <c r="E356" s="1">
        <v>2350.6999999999998</v>
      </c>
      <c r="F356" s="1">
        <f>+'ENERO ORDINARIO'!F356+'4TO AJUST. TRI. FOFIR'!C356</f>
        <v>22244.15</v>
      </c>
      <c r="G356" s="1">
        <v>5223.84</v>
      </c>
      <c r="H356" s="1">
        <v>1526.74</v>
      </c>
      <c r="I356" s="1">
        <v>3771.66</v>
      </c>
      <c r="J356" s="1">
        <v>10.24</v>
      </c>
      <c r="K356" s="1">
        <v>484.67</v>
      </c>
      <c r="L356" s="1">
        <v>334.35</v>
      </c>
      <c r="M356" s="1">
        <v>0</v>
      </c>
      <c r="N356" s="1">
        <v>0</v>
      </c>
      <c r="O356" s="3">
        <f t="shared" si="5"/>
        <v>365560.81</v>
      </c>
    </row>
    <row r="357" spans="1:15" x14ac:dyDescent="0.2">
      <c r="A357" s="4">
        <v>354</v>
      </c>
      <c r="B357" s="2" t="s">
        <v>370</v>
      </c>
      <c r="C357" s="1">
        <v>105537.45</v>
      </c>
      <c r="D357" s="1">
        <v>52485.9</v>
      </c>
      <c r="E357" s="1">
        <v>1596.54</v>
      </c>
      <c r="F357" s="1">
        <f>+'ENERO ORDINARIO'!F357+'4TO AJUST. TRI. FOFIR'!C357</f>
        <v>8009.84</v>
      </c>
      <c r="G357" s="1">
        <v>1061.49</v>
      </c>
      <c r="H357" s="1">
        <v>584.11</v>
      </c>
      <c r="I357" s="1">
        <v>754.02</v>
      </c>
      <c r="J357" s="1">
        <v>2.0499999999999998</v>
      </c>
      <c r="K357" s="1">
        <v>351.67</v>
      </c>
      <c r="L357" s="1">
        <v>67.58</v>
      </c>
      <c r="M357" s="1">
        <v>0</v>
      </c>
      <c r="N357" s="1">
        <v>0</v>
      </c>
      <c r="O357" s="3">
        <f t="shared" si="5"/>
        <v>170450.64999999997</v>
      </c>
    </row>
    <row r="358" spans="1:15" x14ac:dyDescent="0.2">
      <c r="A358" s="4">
        <v>355</v>
      </c>
      <c r="B358" s="2" t="s">
        <v>371</v>
      </c>
      <c r="C358" s="1">
        <v>111031.63</v>
      </c>
      <c r="D358" s="1">
        <v>45480</v>
      </c>
      <c r="E358" s="1">
        <v>1572.63</v>
      </c>
      <c r="F358" s="1">
        <f>+'ENERO ORDINARIO'!F358+'4TO AJUST. TRI. FOFIR'!C358</f>
        <v>9126.4500000000007</v>
      </c>
      <c r="G358" s="1">
        <v>1493.43</v>
      </c>
      <c r="H358" s="1">
        <v>652.87</v>
      </c>
      <c r="I358" s="1">
        <v>1067.55</v>
      </c>
      <c r="J358" s="1">
        <v>2.9</v>
      </c>
      <c r="K358" s="1">
        <v>341.28</v>
      </c>
      <c r="L358" s="1">
        <v>94.64</v>
      </c>
      <c r="M358" s="1">
        <v>0</v>
      </c>
      <c r="N358" s="1">
        <v>0</v>
      </c>
      <c r="O358" s="3">
        <f t="shared" si="5"/>
        <v>170863.38</v>
      </c>
    </row>
    <row r="359" spans="1:15" x14ac:dyDescent="0.2">
      <c r="A359" s="4">
        <v>356</v>
      </c>
      <c r="B359" s="2" t="s">
        <v>372</v>
      </c>
      <c r="C359" s="1">
        <v>404782.32</v>
      </c>
      <c r="D359" s="1">
        <v>95238.81</v>
      </c>
      <c r="E359" s="1">
        <v>3522.12</v>
      </c>
      <c r="F359" s="1">
        <f>+'ENERO ORDINARIO'!F359+'4TO AJUST. TRI. FOFIR'!C359</f>
        <v>48256.450000000004</v>
      </c>
      <c r="G359" s="1">
        <v>4717.12</v>
      </c>
      <c r="H359" s="1">
        <v>3196.76</v>
      </c>
      <c r="I359" s="1">
        <v>6033.02</v>
      </c>
      <c r="J359" s="1">
        <v>16.39</v>
      </c>
      <c r="K359" s="1">
        <v>617.12</v>
      </c>
      <c r="L359" s="1">
        <v>844.16</v>
      </c>
      <c r="M359" s="1">
        <v>42618</v>
      </c>
      <c r="N359" s="1">
        <v>0</v>
      </c>
      <c r="O359" s="3">
        <f t="shared" si="5"/>
        <v>609842.27</v>
      </c>
    </row>
    <row r="360" spans="1:15" x14ac:dyDescent="0.2">
      <c r="A360" s="4">
        <v>357</v>
      </c>
      <c r="B360" s="2" t="s">
        <v>373</v>
      </c>
      <c r="C360" s="1">
        <v>181083.57</v>
      </c>
      <c r="D360" s="1">
        <v>62838.46</v>
      </c>
      <c r="E360" s="1">
        <v>2032.25</v>
      </c>
      <c r="F360" s="1">
        <f>+'ENERO ORDINARIO'!F360+'4TO AJUST. TRI. FOFIR'!C360</f>
        <v>17342.919999999998</v>
      </c>
      <c r="G360" s="1">
        <v>1837.98</v>
      </c>
      <c r="H360" s="1">
        <v>1208.32</v>
      </c>
      <c r="I360" s="1">
        <v>1947.64</v>
      </c>
      <c r="J360" s="1">
        <v>5.29</v>
      </c>
      <c r="K360" s="1">
        <v>452.6</v>
      </c>
      <c r="L360" s="1">
        <v>245.74</v>
      </c>
      <c r="M360" s="1">
        <v>4158</v>
      </c>
      <c r="N360" s="1">
        <v>0</v>
      </c>
      <c r="O360" s="3">
        <f t="shared" si="5"/>
        <v>273152.76999999996</v>
      </c>
    </row>
    <row r="361" spans="1:15" x14ac:dyDescent="0.2">
      <c r="A361" s="4">
        <v>358</v>
      </c>
      <c r="B361" s="2" t="s">
        <v>374</v>
      </c>
      <c r="C361" s="1">
        <v>244125.3</v>
      </c>
      <c r="D361" s="1">
        <v>80398.55</v>
      </c>
      <c r="E361" s="1">
        <v>2922.53</v>
      </c>
      <c r="F361" s="1">
        <f>+'ENERO ORDINARIO'!F361+'4TO AJUST. TRI. FOFIR'!C361</f>
        <v>21471.489999999998</v>
      </c>
      <c r="G361" s="1">
        <v>4256.38</v>
      </c>
      <c r="H361" s="1">
        <v>1526.26</v>
      </c>
      <c r="I361" s="1">
        <v>3069.37</v>
      </c>
      <c r="J361" s="1">
        <v>8.34</v>
      </c>
      <c r="K361" s="1">
        <v>641.6</v>
      </c>
      <c r="L361" s="1">
        <v>272.08999999999997</v>
      </c>
      <c r="M361" s="1">
        <v>0</v>
      </c>
      <c r="N361" s="1">
        <v>0</v>
      </c>
      <c r="O361" s="3">
        <f t="shared" si="5"/>
        <v>358691.91000000003</v>
      </c>
    </row>
    <row r="362" spans="1:15" x14ac:dyDescent="0.2">
      <c r="A362" s="4">
        <v>359</v>
      </c>
      <c r="B362" s="2" t="s">
        <v>375</v>
      </c>
      <c r="C362" s="1">
        <v>159971.59</v>
      </c>
      <c r="D362" s="1">
        <v>61129.15</v>
      </c>
      <c r="E362" s="1">
        <v>1853.56</v>
      </c>
      <c r="F362" s="1">
        <f>+'ENERO ORDINARIO'!F362+'4TO AJUST. TRI. FOFIR'!C362</f>
        <v>14805.849999999999</v>
      </c>
      <c r="G362" s="1">
        <v>1395.74</v>
      </c>
      <c r="H362" s="1">
        <v>1038.77</v>
      </c>
      <c r="I362" s="1">
        <v>1539.63</v>
      </c>
      <c r="J362" s="1">
        <v>4.18</v>
      </c>
      <c r="K362" s="1">
        <v>401.34</v>
      </c>
      <c r="L362" s="1">
        <v>200.44</v>
      </c>
      <c r="M362" s="1">
        <v>11006</v>
      </c>
      <c r="N362" s="1">
        <v>0</v>
      </c>
      <c r="O362" s="3">
        <f t="shared" si="5"/>
        <v>253346.24999999997</v>
      </c>
    </row>
    <row r="363" spans="1:15" x14ac:dyDescent="0.2">
      <c r="A363" s="4">
        <v>360</v>
      </c>
      <c r="B363" s="2" t="s">
        <v>376</v>
      </c>
      <c r="C363" s="1">
        <v>378753.95</v>
      </c>
      <c r="D363" s="1">
        <v>166181.91</v>
      </c>
      <c r="E363" s="1">
        <v>3927.43</v>
      </c>
      <c r="F363" s="1">
        <f>+'ENERO ORDINARIO'!F363+'4TO AJUST. TRI. FOFIR'!C363</f>
        <v>39314.740000000005</v>
      </c>
      <c r="G363" s="1">
        <v>8667.82</v>
      </c>
      <c r="H363" s="1">
        <v>2685</v>
      </c>
      <c r="I363" s="1">
        <v>6504.79</v>
      </c>
      <c r="J363" s="1">
        <v>17.670000000000002</v>
      </c>
      <c r="K363" s="1">
        <v>804.49</v>
      </c>
      <c r="L363" s="1">
        <v>607.86</v>
      </c>
      <c r="M363" s="1">
        <v>0</v>
      </c>
      <c r="N363" s="1">
        <v>0</v>
      </c>
      <c r="O363" s="3">
        <f t="shared" si="5"/>
        <v>607465.66</v>
      </c>
    </row>
    <row r="364" spans="1:15" x14ac:dyDescent="0.2">
      <c r="A364" s="4">
        <v>361</v>
      </c>
      <c r="B364" s="2" t="s">
        <v>377</v>
      </c>
      <c r="C364" s="1">
        <v>138503.54</v>
      </c>
      <c r="D364" s="1">
        <v>60196.05</v>
      </c>
      <c r="E364" s="1">
        <v>1955.23</v>
      </c>
      <c r="F364" s="1">
        <f>+'ENERO ORDINARIO'!F364+'4TO AJUST. TRI. FOFIR'!C364</f>
        <v>11311.970000000001</v>
      </c>
      <c r="G364" s="1">
        <v>1815.3</v>
      </c>
      <c r="H364" s="1">
        <v>812.02</v>
      </c>
      <c r="I364" s="1">
        <v>1302.98</v>
      </c>
      <c r="J364" s="1">
        <v>3.54</v>
      </c>
      <c r="K364" s="1">
        <v>430.67</v>
      </c>
      <c r="L364" s="1">
        <v>116.65</v>
      </c>
      <c r="M364" s="1">
        <v>0</v>
      </c>
      <c r="N364" s="1">
        <v>0</v>
      </c>
      <c r="O364" s="3">
        <f t="shared" si="5"/>
        <v>216447.95000000004</v>
      </c>
    </row>
    <row r="365" spans="1:15" x14ac:dyDescent="0.2">
      <c r="A365" s="4">
        <v>362</v>
      </c>
      <c r="B365" s="2" t="s">
        <v>378</v>
      </c>
      <c r="C365" s="1">
        <v>225526.04</v>
      </c>
      <c r="D365" s="1">
        <v>72801</v>
      </c>
      <c r="E365" s="1">
        <v>2252.88</v>
      </c>
      <c r="F365" s="1">
        <f>+'ENERO ORDINARIO'!F365+'4TO AJUST. TRI. FOFIR'!C365</f>
        <v>23569.94</v>
      </c>
      <c r="G365" s="1">
        <v>3230.28</v>
      </c>
      <c r="H365" s="1">
        <v>1608.87</v>
      </c>
      <c r="I365" s="1">
        <v>3129.1</v>
      </c>
      <c r="J365" s="1">
        <v>8.5</v>
      </c>
      <c r="K365" s="1">
        <v>450.46</v>
      </c>
      <c r="L365" s="1">
        <v>370.24</v>
      </c>
      <c r="M365" s="1">
        <v>0</v>
      </c>
      <c r="N365" s="1">
        <v>0</v>
      </c>
      <c r="O365" s="3">
        <f t="shared" si="5"/>
        <v>332947.31000000006</v>
      </c>
    </row>
    <row r="366" spans="1:15" x14ac:dyDescent="0.2">
      <c r="A366" s="4">
        <v>363</v>
      </c>
      <c r="B366" s="2" t="s">
        <v>379</v>
      </c>
      <c r="C366" s="1">
        <v>259779.06</v>
      </c>
      <c r="D366" s="1">
        <v>89339.53</v>
      </c>
      <c r="E366" s="1">
        <v>2685.48</v>
      </c>
      <c r="F366" s="1">
        <f>+'ENERO ORDINARIO'!F366+'4TO AJUST. TRI. FOFIR'!C366</f>
        <v>27210.77</v>
      </c>
      <c r="G366" s="1">
        <v>5743.1</v>
      </c>
      <c r="H366" s="1">
        <v>1854.25</v>
      </c>
      <c r="I366" s="1">
        <v>4445.1899999999996</v>
      </c>
      <c r="J366" s="1">
        <v>12.07</v>
      </c>
      <c r="K366" s="1">
        <v>554.17999999999995</v>
      </c>
      <c r="L366" s="1">
        <v>423.82</v>
      </c>
      <c r="M366" s="1">
        <v>32779</v>
      </c>
      <c r="N366" s="1">
        <v>0</v>
      </c>
      <c r="O366" s="3">
        <f t="shared" si="5"/>
        <v>424826.44999999995</v>
      </c>
    </row>
    <row r="367" spans="1:15" x14ac:dyDescent="0.2">
      <c r="A367" s="4">
        <v>364</v>
      </c>
      <c r="B367" s="2" t="s">
        <v>380</v>
      </c>
      <c r="C367" s="1">
        <v>1386113.62</v>
      </c>
      <c r="D367" s="1">
        <v>538500.46</v>
      </c>
      <c r="E367" s="1">
        <v>11107.55</v>
      </c>
      <c r="F367" s="1">
        <f>+'ENERO ORDINARIO'!F367+'4TO AJUST. TRI. FOFIR'!C367</f>
        <v>162370.60999999999</v>
      </c>
      <c r="G367" s="1">
        <v>40565.339999999997</v>
      </c>
      <c r="H367" s="1">
        <v>10841.3</v>
      </c>
      <c r="I367" s="1">
        <v>30560.79</v>
      </c>
      <c r="J367" s="1">
        <v>83.01</v>
      </c>
      <c r="K367" s="1">
        <v>1930.63</v>
      </c>
      <c r="L367" s="1">
        <v>2865.01</v>
      </c>
      <c r="M367" s="1">
        <v>138503</v>
      </c>
      <c r="N367" s="1">
        <v>0</v>
      </c>
      <c r="O367" s="3">
        <f t="shared" si="5"/>
        <v>2323441.3199999994</v>
      </c>
    </row>
    <row r="368" spans="1:15" x14ac:dyDescent="0.2">
      <c r="A368" s="4">
        <v>365</v>
      </c>
      <c r="B368" s="2" t="s">
        <v>381</v>
      </c>
      <c r="C368" s="1">
        <v>229769.84</v>
      </c>
      <c r="D368" s="1">
        <v>56190.64</v>
      </c>
      <c r="E368" s="1">
        <v>1934.45</v>
      </c>
      <c r="F368" s="1">
        <f>+'ENERO ORDINARIO'!F368+'4TO AJUST. TRI. FOFIR'!C368</f>
        <v>28084.36</v>
      </c>
      <c r="G368" s="1">
        <v>2286.4899999999998</v>
      </c>
      <c r="H368" s="1">
        <v>1852.59</v>
      </c>
      <c r="I368" s="1">
        <v>3369.17</v>
      </c>
      <c r="J368" s="1">
        <v>9.15</v>
      </c>
      <c r="K368" s="1">
        <v>344.63</v>
      </c>
      <c r="L368" s="1">
        <v>500.68</v>
      </c>
      <c r="M368" s="1">
        <v>0</v>
      </c>
      <c r="N368" s="1">
        <v>0</v>
      </c>
      <c r="O368" s="3">
        <f t="shared" si="5"/>
        <v>324342</v>
      </c>
    </row>
    <row r="369" spans="1:15" x14ac:dyDescent="0.2">
      <c r="A369" s="4">
        <v>366</v>
      </c>
      <c r="B369" s="2" t="s">
        <v>382</v>
      </c>
      <c r="C369" s="1">
        <v>559148.56000000006</v>
      </c>
      <c r="D369" s="1">
        <v>221892.81</v>
      </c>
      <c r="E369" s="1">
        <v>4690.1400000000003</v>
      </c>
      <c r="F369" s="1">
        <f>+'ENERO ORDINARIO'!F369+'4TO AJUST. TRI. FOFIR'!C369</f>
        <v>63062.9</v>
      </c>
      <c r="G369" s="1">
        <v>8089.13</v>
      </c>
      <c r="H369" s="1">
        <v>4260.95</v>
      </c>
      <c r="I369" s="1">
        <v>8544.1299999999992</v>
      </c>
      <c r="J369" s="1">
        <v>23.21</v>
      </c>
      <c r="K369" s="1">
        <v>1015.86</v>
      </c>
      <c r="L369" s="1">
        <v>1086.2</v>
      </c>
      <c r="M369" s="1">
        <v>0</v>
      </c>
      <c r="N369" s="1">
        <v>0</v>
      </c>
      <c r="O369" s="3">
        <f t="shared" si="5"/>
        <v>871813.89</v>
      </c>
    </row>
    <row r="370" spans="1:15" x14ac:dyDescent="0.2">
      <c r="A370" s="4">
        <v>367</v>
      </c>
      <c r="B370" s="2" t="s">
        <v>383</v>
      </c>
      <c r="C370" s="1">
        <v>384456.19</v>
      </c>
      <c r="D370" s="1">
        <v>111801.66</v>
      </c>
      <c r="E370" s="1">
        <v>3747.28</v>
      </c>
      <c r="F370" s="1">
        <f>+'ENERO ORDINARIO'!F370+'4TO AJUST. TRI. FOFIR'!C370</f>
        <v>41912.89</v>
      </c>
      <c r="G370" s="1">
        <v>10201.4</v>
      </c>
      <c r="H370" s="1">
        <v>2831.22</v>
      </c>
      <c r="I370" s="1">
        <v>7394.89</v>
      </c>
      <c r="J370" s="1">
        <v>20.09</v>
      </c>
      <c r="K370" s="1">
        <v>731.5</v>
      </c>
      <c r="L370" s="1">
        <v>680.61</v>
      </c>
      <c r="M370" s="1">
        <v>24301</v>
      </c>
      <c r="N370" s="1">
        <v>0</v>
      </c>
      <c r="O370" s="3">
        <f t="shared" si="5"/>
        <v>588078.73</v>
      </c>
    </row>
    <row r="371" spans="1:15" x14ac:dyDescent="0.2">
      <c r="A371" s="4">
        <v>368</v>
      </c>
      <c r="B371" s="2" t="s">
        <v>384</v>
      </c>
      <c r="C371" s="1">
        <v>403738.56</v>
      </c>
      <c r="D371" s="1">
        <v>176776.39</v>
      </c>
      <c r="E371" s="1">
        <v>4966.42</v>
      </c>
      <c r="F371" s="1">
        <f>+'ENERO ORDINARIO'!F371+'4TO AJUST. TRI. FOFIR'!C371</f>
        <v>37981.4</v>
      </c>
      <c r="G371" s="1">
        <v>4494.99</v>
      </c>
      <c r="H371" s="1">
        <v>2636.09</v>
      </c>
      <c r="I371" s="1">
        <v>4296.2700000000004</v>
      </c>
      <c r="J371" s="1">
        <v>11.67</v>
      </c>
      <c r="K371" s="1">
        <v>1012.32</v>
      </c>
      <c r="L371" s="1">
        <v>505.68</v>
      </c>
      <c r="M371" s="1">
        <v>30245</v>
      </c>
      <c r="N371" s="1">
        <v>0</v>
      </c>
      <c r="O371" s="3">
        <f t="shared" si="5"/>
        <v>666664.79</v>
      </c>
    </row>
    <row r="372" spans="1:15" x14ac:dyDescent="0.2">
      <c r="A372" s="4">
        <v>369</v>
      </c>
      <c r="B372" s="2" t="s">
        <v>385</v>
      </c>
      <c r="C372" s="1">
        <v>213887.37</v>
      </c>
      <c r="D372" s="1">
        <v>85475.75</v>
      </c>
      <c r="E372" s="1">
        <v>2028.76</v>
      </c>
      <c r="F372" s="1">
        <f>+'ENERO ORDINARIO'!F372+'4TO AJUST. TRI. FOFIR'!C372</f>
        <v>24570.79</v>
      </c>
      <c r="G372" s="1">
        <v>4717.1099999999997</v>
      </c>
      <c r="H372" s="1">
        <v>1638.81</v>
      </c>
      <c r="I372" s="1">
        <v>3965.03</v>
      </c>
      <c r="J372" s="1">
        <v>10.77</v>
      </c>
      <c r="K372" s="1">
        <v>382.63</v>
      </c>
      <c r="L372" s="1">
        <v>413.81</v>
      </c>
      <c r="M372" s="1">
        <v>26591</v>
      </c>
      <c r="N372" s="1">
        <v>0</v>
      </c>
      <c r="O372" s="3">
        <f t="shared" si="5"/>
        <v>363681.83</v>
      </c>
    </row>
    <row r="373" spans="1:15" x14ac:dyDescent="0.2">
      <c r="A373" s="4">
        <v>370</v>
      </c>
      <c r="B373" s="2" t="s">
        <v>386</v>
      </c>
      <c r="C373" s="1">
        <v>157369.31</v>
      </c>
      <c r="D373" s="1">
        <v>63907.08</v>
      </c>
      <c r="E373" s="1">
        <v>1569.84</v>
      </c>
      <c r="F373" s="1">
        <f>+'ENERO ORDINARIO'!F373+'4TO AJUST. TRI. FOFIR'!C373</f>
        <v>15489.69</v>
      </c>
      <c r="G373" s="1">
        <v>1420.78</v>
      </c>
      <c r="H373" s="1">
        <v>1075.4000000000001</v>
      </c>
      <c r="I373" s="1">
        <v>1722.6</v>
      </c>
      <c r="J373" s="1">
        <v>4.68</v>
      </c>
      <c r="K373" s="1">
        <v>317.74</v>
      </c>
      <c r="L373" s="1">
        <v>233.65</v>
      </c>
      <c r="M373" s="1">
        <v>5182</v>
      </c>
      <c r="N373" s="1">
        <v>0</v>
      </c>
      <c r="O373" s="3">
        <f t="shared" si="5"/>
        <v>248292.77</v>
      </c>
    </row>
    <row r="374" spans="1:15" x14ac:dyDescent="0.2">
      <c r="A374" s="4">
        <v>371</v>
      </c>
      <c r="B374" s="2" t="s">
        <v>387</v>
      </c>
      <c r="C374" s="1">
        <v>150005.43</v>
      </c>
      <c r="D374" s="1">
        <v>57860.03</v>
      </c>
      <c r="E374" s="1">
        <v>1932.98</v>
      </c>
      <c r="F374" s="1">
        <f>+'ENERO ORDINARIO'!F374+'4TO AJUST. TRI. FOFIR'!C374</f>
        <v>12295.85</v>
      </c>
      <c r="G374" s="1">
        <v>2160.35</v>
      </c>
      <c r="H374" s="1">
        <v>888.89</v>
      </c>
      <c r="I374" s="1">
        <v>1545.66</v>
      </c>
      <c r="J374" s="1">
        <v>4.2</v>
      </c>
      <c r="K374" s="1">
        <v>431.95</v>
      </c>
      <c r="L374" s="1">
        <v>137.02000000000001</v>
      </c>
      <c r="M374" s="1">
        <v>0</v>
      </c>
      <c r="N374" s="1">
        <v>0</v>
      </c>
      <c r="O374" s="3">
        <f t="shared" si="5"/>
        <v>227262.36000000004</v>
      </c>
    </row>
    <row r="375" spans="1:15" x14ac:dyDescent="0.2">
      <c r="A375" s="4">
        <v>372</v>
      </c>
      <c r="B375" s="2" t="s">
        <v>388</v>
      </c>
      <c r="C375" s="1">
        <v>214930.86</v>
      </c>
      <c r="D375" s="1">
        <v>82024.75</v>
      </c>
      <c r="E375" s="1">
        <v>2517.0500000000002</v>
      </c>
      <c r="F375" s="1">
        <f>+'ENERO ORDINARIO'!F375+'4TO AJUST. TRI. FOFIR'!C375</f>
        <v>21013.24</v>
      </c>
      <c r="G375" s="1">
        <v>2932.64</v>
      </c>
      <c r="H375" s="1">
        <v>1448.43</v>
      </c>
      <c r="I375" s="1">
        <v>2612.27</v>
      </c>
      <c r="J375" s="1">
        <v>7.1</v>
      </c>
      <c r="K375" s="1">
        <v>519.51</v>
      </c>
      <c r="L375" s="1">
        <v>296.5</v>
      </c>
      <c r="M375" s="1">
        <v>0</v>
      </c>
      <c r="N375" s="1">
        <v>0</v>
      </c>
      <c r="O375" s="3">
        <f t="shared" si="5"/>
        <v>328302.34999999998</v>
      </c>
    </row>
    <row r="376" spans="1:15" x14ac:dyDescent="0.2">
      <c r="A376" s="4">
        <v>373</v>
      </c>
      <c r="B376" s="2" t="s">
        <v>389</v>
      </c>
      <c r="C376" s="1">
        <v>92122.27</v>
      </c>
      <c r="D376" s="1">
        <v>42052.17</v>
      </c>
      <c r="E376" s="1">
        <v>1354.43</v>
      </c>
      <c r="F376" s="1">
        <f>+'ENERO ORDINARIO'!F376+'4TO AJUST. TRI. FOFIR'!C376</f>
        <v>7391.98</v>
      </c>
      <c r="G376" s="1">
        <v>883.78</v>
      </c>
      <c r="H376" s="1">
        <v>531.08000000000004</v>
      </c>
      <c r="I376" s="1">
        <v>705.67</v>
      </c>
      <c r="J376" s="1">
        <v>1.92</v>
      </c>
      <c r="K376" s="1">
        <v>294.5</v>
      </c>
      <c r="L376" s="1">
        <v>71.290000000000006</v>
      </c>
      <c r="M376" s="1">
        <v>0</v>
      </c>
      <c r="N376" s="1">
        <v>0</v>
      </c>
      <c r="O376" s="3">
        <f t="shared" si="5"/>
        <v>145409.09000000003</v>
      </c>
    </row>
    <row r="377" spans="1:15" x14ac:dyDescent="0.2">
      <c r="A377" s="4">
        <v>374</v>
      </c>
      <c r="B377" s="2" t="s">
        <v>390</v>
      </c>
      <c r="C377" s="1">
        <v>162684.13</v>
      </c>
      <c r="D377" s="1">
        <v>41638.800000000003</v>
      </c>
      <c r="E377" s="1">
        <v>1890.72</v>
      </c>
      <c r="F377" s="1">
        <f>+'ENERO ORDINARIO'!F377+'4TO AJUST. TRI. FOFIR'!C377</f>
        <v>16038.95</v>
      </c>
      <c r="G377" s="1">
        <v>3682.2</v>
      </c>
      <c r="H377" s="1">
        <v>1103.47</v>
      </c>
      <c r="I377" s="1">
        <v>2578.71</v>
      </c>
      <c r="J377" s="1">
        <v>7</v>
      </c>
      <c r="K377" s="1">
        <v>388.34</v>
      </c>
      <c r="L377" s="1">
        <v>228.6</v>
      </c>
      <c r="M377" s="1">
        <v>0</v>
      </c>
      <c r="N377" s="1">
        <v>0</v>
      </c>
      <c r="O377" s="3">
        <f t="shared" si="5"/>
        <v>230240.92</v>
      </c>
    </row>
    <row r="378" spans="1:15" x14ac:dyDescent="0.2">
      <c r="A378" s="4">
        <v>375</v>
      </c>
      <c r="B378" s="2" t="s">
        <v>391</v>
      </c>
      <c r="C378" s="1">
        <v>1348869.9</v>
      </c>
      <c r="D378" s="1">
        <v>383391.24</v>
      </c>
      <c r="E378" s="1">
        <v>8487.81</v>
      </c>
      <c r="F378" s="1">
        <f>+'ENERO ORDINARIO'!F378+'4TO AJUST. TRI. FOFIR'!C378</f>
        <v>173129.47</v>
      </c>
      <c r="G378" s="1">
        <v>27770.77</v>
      </c>
      <c r="H378" s="1">
        <v>11383.5</v>
      </c>
      <c r="I378" s="1">
        <v>27768.93</v>
      </c>
      <c r="J378" s="1">
        <v>75.430000000000007</v>
      </c>
      <c r="K378" s="1">
        <v>1299.3499999999999</v>
      </c>
      <c r="L378" s="1">
        <v>3298.08</v>
      </c>
      <c r="M378" s="1">
        <v>0</v>
      </c>
      <c r="N378" s="1">
        <v>0</v>
      </c>
      <c r="O378" s="3">
        <f t="shared" si="5"/>
        <v>1985474.48</v>
      </c>
    </row>
    <row r="379" spans="1:15" x14ac:dyDescent="0.2">
      <c r="A379" s="4">
        <v>376</v>
      </c>
      <c r="B379" s="2" t="s">
        <v>392</v>
      </c>
      <c r="C379" s="1">
        <v>79835.17</v>
      </c>
      <c r="D379" s="1">
        <v>42552.35</v>
      </c>
      <c r="E379" s="1">
        <v>1110.8699999999999</v>
      </c>
      <c r="F379" s="1">
        <f>+'ENERO ORDINARIO'!F379+'4TO AJUST. TRI. FOFIR'!C379</f>
        <v>6585.5499999999993</v>
      </c>
      <c r="G379" s="1">
        <v>793.66</v>
      </c>
      <c r="H379" s="1">
        <v>471.42</v>
      </c>
      <c r="I379" s="1">
        <v>663.92</v>
      </c>
      <c r="J379" s="1">
        <v>1.8</v>
      </c>
      <c r="K379" s="1">
        <v>242.59</v>
      </c>
      <c r="L379" s="1">
        <v>69.7</v>
      </c>
      <c r="M379" s="1">
        <v>0</v>
      </c>
      <c r="N379" s="1">
        <v>0</v>
      </c>
      <c r="O379" s="3">
        <f t="shared" si="5"/>
        <v>132327.03</v>
      </c>
    </row>
    <row r="380" spans="1:15" x14ac:dyDescent="0.2">
      <c r="A380" s="4">
        <v>377</v>
      </c>
      <c r="B380" s="2" t="s">
        <v>393</v>
      </c>
      <c r="C380" s="1">
        <v>829314.03</v>
      </c>
      <c r="D380" s="1">
        <v>152933.82999999999</v>
      </c>
      <c r="E380" s="1">
        <v>7527.84</v>
      </c>
      <c r="F380" s="1">
        <f>+'ENERO ORDINARIO'!F380+'4TO AJUST. TRI. FOFIR'!C380</f>
        <v>92445.12000000001</v>
      </c>
      <c r="G380" s="1">
        <v>24037.24</v>
      </c>
      <c r="H380" s="1">
        <v>6228.22</v>
      </c>
      <c r="I380" s="1">
        <v>17217.560000000001</v>
      </c>
      <c r="J380" s="1">
        <v>46.77</v>
      </c>
      <c r="K380" s="1">
        <v>1444.66</v>
      </c>
      <c r="L380" s="1">
        <v>1549.15</v>
      </c>
      <c r="M380" s="1">
        <v>0</v>
      </c>
      <c r="N380" s="1">
        <v>0</v>
      </c>
      <c r="O380" s="3">
        <f t="shared" si="5"/>
        <v>1132744.42</v>
      </c>
    </row>
    <row r="381" spans="1:15" x14ac:dyDescent="0.2">
      <c r="A381" s="4">
        <v>378</v>
      </c>
      <c r="B381" s="2" t="s">
        <v>394</v>
      </c>
      <c r="C381" s="1">
        <v>309272.42</v>
      </c>
      <c r="D381" s="1">
        <v>107395.3</v>
      </c>
      <c r="E381" s="1">
        <v>2918.01</v>
      </c>
      <c r="F381" s="1">
        <f>+'ENERO ORDINARIO'!F381+'4TO AJUST. TRI. FOFIR'!C381</f>
        <v>34053.279999999999</v>
      </c>
      <c r="G381" s="1">
        <v>8104.89</v>
      </c>
      <c r="H381" s="1">
        <v>2298.0500000000002</v>
      </c>
      <c r="I381" s="1">
        <v>6045.66</v>
      </c>
      <c r="J381" s="1">
        <v>16.420000000000002</v>
      </c>
      <c r="K381" s="1">
        <v>569.5</v>
      </c>
      <c r="L381" s="1">
        <v>561.25</v>
      </c>
      <c r="M381" s="1">
        <v>0</v>
      </c>
      <c r="N381" s="1">
        <v>0</v>
      </c>
      <c r="O381" s="3">
        <f t="shared" si="5"/>
        <v>471234.77999999997</v>
      </c>
    </row>
    <row r="382" spans="1:15" x14ac:dyDescent="0.2">
      <c r="A382" s="4">
        <v>379</v>
      </c>
      <c r="B382" s="2" t="s">
        <v>395</v>
      </c>
      <c r="C382" s="1">
        <v>291490.76</v>
      </c>
      <c r="D382" s="1">
        <v>119904.13</v>
      </c>
      <c r="E382" s="1">
        <v>2836.45</v>
      </c>
      <c r="F382" s="1">
        <f>+'ENERO ORDINARIO'!F382+'4TO AJUST. TRI. FOFIR'!C382</f>
        <v>32457.16</v>
      </c>
      <c r="G382" s="1">
        <v>6437.74</v>
      </c>
      <c r="H382" s="1">
        <v>2179.4</v>
      </c>
      <c r="I382" s="1">
        <v>5223.6099999999997</v>
      </c>
      <c r="J382" s="1">
        <v>14.19</v>
      </c>
      <c r="K382" s="1">
        <v>543.4</v>
      </c>
      <c r="L382" s="1">
        <v>533.70000000000005</v>
      </c>
      <c r="M382" s="1">
        <v>0</v>
      </c>
      <c r="N382" s="1">
        <v>0</v>
      </c>
      <c r="O382" s="3">
        <f t="shared" si="5"/>
        <v>461620.54000000004</v>
      </c>
    </row>
    <row r="383" spans="1:15" x14ac:dyDescent="0.2">
      <c r="A383" s="4">
        <v>380</v>
      </c>
      <c r="B383" s="2" t="s">
        <v>396</v>
      </c>
      <c r="C383" s="1">
        <v>189764.63</v>
      </c>
      <c r="D383" s="1">
        <v>38892.800000000003</v>
      </c>
      <c r="E383" s="1">
        <v>1990.46</v>
      </c>
      <c r="F383" s="1">
        <f>+'ENERO ORDINARIO'!F383+'4TO AJUST. TRI. FOFIR'!C383</f>
        <v>20026.55</v>
      </c>
      <c r="G383" s="1">
        <v>4825.5</v>
      </c>
      <c r="H383" s="1">
        <v>1359.44</v>
      </c>
      <c r="I383" s="1">
        <v>3515.13</v>
      </c>
      <c r="J383" s="1">
        <v>9.5500000000000007</v>
      </c>
      <c r="K383" s="1">
        <v>395.84</v>
      </c>
      <c r="L383" s="1">
        <v>311.68</v>
      </c>
      <c r="M383" s="1">
        <v>0</v>
      </c>
      <c r="N383" s="1">
        <v>0</v>
      </c>
      <c r="O383" s="3">
        <f t="shared" si="5"/>
        <v>261091.57999999996</v>
      </c>
    </row>
    <row r="384" spans="1:15" x14ac:dyDescent="0.2">
      <c r="A384" s="4">
        <v>381</v>
      </c>
      <c r="B384" s="2" t="s">
        <v>397</v>
      </c>
      <c r="C384" s="1">
        <v>267637.65999999997</v>
      </c>
      <c r="D384" s="1">
        <v>162386.87</v>
      </c>
      <c r="E384" s="1">
        <v>2404.71</v>
      </c>
      <c r="F384" s="1">
        <f>+'ENERO ORDINARIO'!F384+'4TO AJUST. TRI. FOFIR'!C384</f>
        <v>30092.739999999998</v>
      </c>
      <c r="G384" s="1">
        <v>6311.66</v>
      </c>
      <c r="H384" s="1">
        <v>2022.79</v>
      </c>
      <c r="I384" s="1">
        <v>5087.91</v>
      </c>
      <c r="J384" s="1">
        <v>13.82</v>
      </c>
      <c r="K384" s="1">
        <v>450.37</v>
      </c>
      <c r="L384" s="1">
        <v>507.67</v>
      </c>
      <c r="M384" s="1">
        <v>21736</v>
      </c>
      <c r="N384" s="1">
        <v>0</v>
      </c>
      <c r="O384" s="3">
        <f t="shared" si="5"/>
        <v>498652.1999999999</v>
      </c>
    </row>
    <row r="385" spans="1:15" x14ac:dyDescent="0.2">
      <c r="A385" s="4">
        <v>382</v>
      </c>
      <c r="B385" s="2" t="s">
        <v>398</v>
      </c>
      <c r="C385" s="1">
        <v>147613.92000000001</v>
      </c>
      <c r="D385" s="1">
        <v>51929.71</v>
      </c>
      <c r="E385" s="1">
        <v>1878.91</v>
      </c>
      <c r="F385" s="1">
        <f>+'ENERO ORDINARIO'!F385+'4TO AJUST. TRI. FOFIR'!C385</f>
        <v>13205.27</v>
      </c>
      <c r="G385" s="1">
        <v>2566.54</v>
      </c>
      <c r="H385" s="1">
        <v>928.8</v>
      </c>
      <c r="I385" s="1">
        <v>1852.91</v>
      </c>
      <c r="J385" s="1">
        <v>5.03</v>
      </c>
      <c r="K385" s="1">
        <v>397.45</v>
      </c>
      <c r="L385" s="1">
        <v>164.26</v>
      </c>
      <c r="M385" s="1">
        <v>0</v>
      </c>
      <c r="N385" s="1">
        <v>0</v>
      </c>
      <c r="O385" s="3">
        <f t="shared" si="5"/>
        <v>220542.80000000002</v>
      </c>
    </row>
    <row r="386" spans="1:15" x14ac:dyDescent="0.2">
      <c r="A386" s="4">
        <v>383</v>
      </c>
      <c r="B386" s="2" t="s">
        <v>399</v>
      </c>
      <c r="C386" s="1">
        <v>99375.33</v>
      </c>
      <c r="D386" s="1">
        <v>47877.34</v>
      </c>
      <c r="E386" s="1">
        <v>1333.19</v>
      </c>
      <c r="F386" s="1">
        <f>+'ENERO ORDINARIO'!F386+'4TO AJUST. TRI. FOFIR'!C386</f>
        <v>8220.1</v>
      </c>
      <c r="G386" s="1">
        <v>1287.1600000000001</v>
      </c>
      <c r="H386" s="1">
        <v>595.69000000000005</v>
      </c>
      <c r="I386" s="1">
        <v>974.98</v>
      </c>
      <c r="J386" s="1">
        <v>2.65</v>
      </c>
      <c r="K386" s="1">
        <v>355.71</v>
      </c>
      <c r="L386" s="1">
        <v>91.43</v>
      </c>
      <c r="M386" s="1">
        <v>0</v>
      </c>
      <c r="N386" s="1">
        <v>0</v>
      </c>
      <c r="O386" s="3">
        <f t="shared" si="5"/>
        <v>160113.57999999999</v>
      </c>
    </row>
    <row r="387" spans="1:15" x14ac:dyDescent="0.2">
      <c r="A387" s="4">
        <v>384</v>
      </c>
      <c r="B387" s="2" t="s">
        <v>400</v>
      </c>
      <c r="C387" s="1">
        <v>382527.18</v>
      </c>
      <c r="D387" s="1">
        <v>119660.3</v>
      </c>
      <c r="E387" s="1">
        <v>3693.15</v>
      </c>
      <c r="F387" s="1">
        <f>+'ENERO ORDINARIO'!F387+'4TO AJUST. TRI. FOFIR'!C387</f>
        <v>42152.71</v>
      </c>
      <c r="G387" s="1">
        <v>10507.55</v>
      </c>
      <c r="H387" s="1">
        <v>2840.53</v>
      </c>
      <c r="I387" s="1">
        <v>7633.25</v>
      </c>
      <c r="J387" s="1">
        <v>20.73</v>
      </c>
      <c r="K387" s="1">
        <v>716.81</v>
      </c>
      <c r="L387" s="1">
        <v>690.64</v>
      </c>
      <c r="M387" s="1">
        <v>0</v>
      </c>
      <c r="N387" s="1">
        <v>0</v>
      </c>
      <c r="O387" s="3">
        <f t="shared" si="5"/>
        <v>570442.85000000009</v>
      </c>
    </row>
    <row r="388" spans="1:15" x14ac:dyDescent="0.2">
      <c r="A388" s="4">
        <v>385</v>
      </c>
      <c r="B388" s="2" t="s">
        <v>401</v>
      </c>
      <c r="C388" s="1">
        <v>13875636.65</v>
      </c>
      <c r="D388" s="1">
        <v>3408162.1</v>
      </c>
      <c r="E388" s="1">
        <v>81128.160000000003</v>
      </c>
      <c r="F388" s="1">
        <f>+'ENERO ORDINARIO'!F388+'4TO AJUST. TRI. FOFIR'!C388</f>
        <v>1861317.57</v>
      </c>
      <c r="G388" s="1">
        <v>213138.62</v>
      </c>
      <c r="H388" s="1">
        <v>121382.73</v>
      </c>
      <c r="I388" s="1">
        <v>265650.92</v>
      </c>
      <c r="J388" s="1">
        <v>721.57</v>
      </c>
      <c r="K388" s="1">
        <v>12536.42</v>
      </c>
      <c r="L388" s="1">
        <v>36345.440000000002</v>
      </c>
      <c r="M388" s="1">
        <v>1398</v>
      </c>
      <c r="N388" s="1">
        <v>0</v>
      </c>
      <c r="O388" s="3">
        <f t="shared" ref="O388:O451" si="6">SUM(C388:N388)</f>
        <v>19877418.180000007</v>
      </c>
    </row>
    <row r="389" spans="1:15" x14ac:dyDescent="0.2">
      <c r="A389" s="4">
        <v>386</v>
      </c>
      <c r="B389" s="2" t="s">
        <v>402</v>
      </c>
      <c r="C389" s="1">
        <v>1655749.39</v>
      </c>
      <c r="D389" s="1">
        <v>131627.93</v>
      </c>
      <c r="E389" s="1">
        <v>14231.87</v>
      </c>
      <c r="F389" s="1">
        <f>+'ENERO ORDINARIO'!F389+'4TO AJUST. TRI. FOFIR'!C389</f>
        <v>165814.44</v>
      </c>
      <c r="G389" s="1">
        <v>42779.03</v>
      </c>
      <c r="H389" s="1">
        <v>11550.26</v>
      </c>
      <c r="I389" s="1">
        <v>29908.35</v>
      </c>
      <c r="J389" s="1">
        <v>81.239999999999995</v>
      </c>
      <c r="K389" s="1">
        <v>2953.28</v>
      </c>
      <c r="L389" s="1">
        <v>2651.31</v>
      </c>
      <c r="M389" s="1">
        <v>0</v>
      </c>
      <c r="N389" s="1">
        <v>0</v>
      </c>
      <c r="O389" s="3">
        <f t="shared" si="6"/>
        <v>2057347.1</v>
      </c>
    </row>
    <row r="390" spans="1:15" x14ac:dyDescent="0.2">
      <c r="A390" s="4">
        <v>387</v>
      </c>
      <c r="B390" s="2" t="s">
        <v>403</v>
      </c>
      <c r="C390" s="1">
        <v>272655.13</v>
      </c>
      <c r="D390" s="1">
        <v>102917.63</v>
      </c>
      <c r="E390" s="1">
        <v>2590.83</v>
      </c>
      <c r="F390" s="1">
        <f>+'ENERO ORDINARIO'!F390+'4TO AJUST. TRI. FOFIR'!C390</f>
        <v>28632.5</v>
      </c>
      <c r="G390" s="1">
        <v>6224.88</v>
      </c>
      <c r="H390" s="1">
        <v>1957.52</v>
      </c>
      <c r="I390" s="1">
        <v>4804.5600000000004</v>
      </c>
      <c r="J390" s="1">
        <v>13.05</v>
      </c>
      <c r="K390" s="1">
        <v>523.89</v>
      </c>
      <c r="L390" s="1">
        <v>458.14</v>
      </c>
      <c r="M390" s="1">
        <v>0</v>
      </c>
      <c r="N390" s="1">
        <v>0</v>
      </c>
      <c r="O390" s="3">
        <f t="shared" si="6"/>
        <v>420778.13000000006</v>
      </c>
    </row>
    <row r="391" spans="1:15" x14ac:dyDescent="0.2">
      <c r="A391" s="4">
        <v>388</v>
      </c>
      <c r="B391" s="2" t="s">
        <v>404</v>
      </c>
      <c r="C391" s="1">
        <v>261059.84</v>
      </c>
      <c r="D391" s="1">
        <v>179790.48</v>
      </c>
      <c r="E391" s="1">
        <v>2853.72</v>
      </c>
      <c r="F391" s="1">
        <f>+'ENERO ORDINARIO'!F391+'4TO AJUST. TRI. FOFIR'!C391</f>
        <v>26720.41</v>
      </c>
      <c r="G391" s="1">
        <v>6218.55</v>
      </c>
      <c r="H391" s="1">
        <v>1825.05</v>
      </c>
      <c r="I391" s="1">
        <v>4456.8500000000004</v>
      </c>
      <c r="J391" s="1">
        <v>12.11</v>
      </c>
      <c r="K391" s="1">
        <v>574.80999999999995</v>
      </c>
      <c r="L391" s="1">
        <v>401.41</v>
      </c>
      <c r="M391" s="1">
        <v>10799</v>
      </c>
      <c r="N391" s="1">
        <v>0</v>
      </c>
      <c r="O391" s="3">
        <f t="shared" si="6"/>
        <v>494712.22999999986</v>
      </c>
    </row>
    <row r="392" spans="1:15" x14ac:dyDescent="0.2">
      <c r="A392" s="4">
        <v>389</v>
      </c>
      <c r="B392" s="2" t="s">
        <v>405</v>
      </c>
      <c r="C392" s="1">
        <v>173378.44</v>
      </c>
      <c r="D392" s="1">
        <v>89246.77</v>
      </c>
      <c r="E392" s="1">
        <v>2439.61</v>
      </c>
      <c r="F392" s="1">
        <f>+'ENERO ORDINARIO'!F392+'4TO AJUST. TRI. FOFIR'!C392</f>
        <v>14675.95</v>
      </c>
      <c r="G392" s="1">
        <v>1993.41</v>
      </c>
      <c r="H392" s="1">
        <v>1041.71</v>
      </c>
      <c r="I392" s="1">
        <v>1584.97</v>
      </c>
      <c r="J392" s="1">
        <v>4.3099999999999996</v>
      </c>
      <c r="K392" s="1">
        <v>527.28</v>
      </c>
      <c r="L392" s="1">
        <v>159.6</v>
      </c>
      <c r="M392" s="1">
        <v>36383</v>
      </c>
      <c r="N392" s="1">
        <v>0</v>
      </c>
      <c r="O392" s="3">
        <f t="shared" si="6"/>
        <v>321435.05</v>
      </c>
    </row>
    <row r="393" spans="1:15" x14ac:dyDescent="0.2">
      <c r="A393" s="4">
        <v>390</v>
      </c>
      <c r="B393" s="2" t="s">
        <v>406</v>
      </c>
      <c r="C393" s="1">
        <v>6267852.5499999998</v>
      </c>
      <c r="D393" s="1">
        <v>1108827.3400000001</v>
      </c>
      <c r="E393" s="1">
        <v>41176.89</v>
      </c>
      <c r="F393" s="1">
        <f>+'ENERO ORDINARIO'!F393+'4TO AJUST. TRI. FOFIR'!C393</f>
        <v>871955.27</v>
      </c>
      <c r="G393" s="1">
        <v>105603.72</v>
      </c>
      <c r="H393" s="1">
        <v>56191.06</v>
      </c>
      <c r="I393" s="1">
        <v>127256.25</v>
      </c>
      <c r="J393" s="1">
        <v>345.66</v>
      </c>
      <c r="K393" s="1">
        <v>6353.03</v>
      </c>
      <c r="L393" s="1">
        <v>16990.93</v>
      </c>
      <c r="M393" s="1">
        <v>0</v>
      </c>
      <c r="N393" s="1">
        <v>0</v>
      </c>
      <c r="O393" s="3">
        <f t="shared" si="6"/>
        <v>8602552.6999999993</v>
      </c>
    </row>
    <row r="394" spans="1:15" x14ac:dyDescent="0.2">
      <c r="A394" s="4">
        <v>391</v>
      </c>
      <c r="B394" s="2" t="s">
        <v>407</v>
      </c>
      <c r="C394" s="1">
        <v>320538.56</v>
      </c>
      <c r="D394" s="1">
        <v>126790.14</v>
      </c>
      <c r="E394" s="1">
        <v>3364.57</v>
      </c>
      <c r="F394" s="1">
        <f>+'ENERO ORDINARIO'!F394+'4TO AJUST. TRI. FOFIR'!C394</f>
        <v>33581.67</v>
      </c>
      <c r="G394" s="1">
        <v>7625.04</v>
      </c>
      <c r="H394" s="1">
        <v>2284.8000000000002</v>
      </c>
      <c r="I394" s="1">
        <v>5537.33</v>
      </c>
      <c r="J394" s="1">
        <v>15.04</v>
      </c>
      <c r="K394" s="1">
        <v>674.21</v>
      </c>
      <c r="L394" s="1">
        <v>520.03</v>
      </c>
      <c r="M394" s="1">
        <v>12152</v>
      </c>
      <c r="N394" s="1">
        <v>0</v>
      </c>
      <c r="O394" s="3">
        <f t="shared" si="6"/>
        <v>513083.39</v>
      </c>
    </row>
    <row r="395" spans="1:15" x14ac:dyDescent="0.2">
      <c r="A395" s="4">
        <v>392</v>
      </c>
      <c r="B395" s="2" t="s">
        <v>408</v>
      </c>
      <c r="C395" s="1">
        <v>561748.09</v>
      </c>
      <c r="D395" s="1">
        <v>279963.21000000002</v>
      </c>
      <c r="E395" s="1">
        <v>5397.19</v>
      </c>
      <c r="F395" s="1">
        <f>+'ENERO ORDINARIO'!F395+'4TO AJUST. TRI. FOFIR'!C395</f>
        <v>60736.62</v>
      </c>
      <c r="G395" s="1">
        <v>15068.02</v>
      </c>
      <c r="H395" s="1">
        <v>4117.1499999999996</v>
      </c>
      <c r="I395" s="1">
        <v>10792.4</v>
      </c>
      <c r="J395" s="1">
        <v>29.31</v>
      </c>
      <c r="K395" s="1">
        <v>1083.56</v>
      </c>
      <c r="L395" s="1">
        <v>986.12</v>
      </c>
      <c r="M395" s="1">
        <v>42065</v>
      </c>
      <c r="N395" s="1">
        <v>0</v>
      </c>
      <c r="O395" s="3">
        <f t="shared" si="6"/>
        <v>981986.67000000016</v>
      </c>
    </row>
    <row r="396" spans="1:15" x14ac:dyDescent="0.2">
      <c r="A396" s="4">
        <v>393</v>
      </c>
      <c r="B396" s="2" t="s">
        <v>409</v>
      </c>
      <c r="C396" s="1">
        <v>379064.59</v>
      </c>
      <c r="D396" s="1">
        <v>107394.63</v>
      </c>
      <c r="E396" s="1">
        <v>3515.04</v>
      </c>
      <c r="F396" s="1">
        <f>+'ENERO ORDINARIO'!F396+'4TO AJUST. TRI. FOFIR'!C396</f>
        <v>42441.98</v>
      </c>
      <c r="G396" s="1">
        <v>9094.9500000000007</v>
      </c>
      <c r="H396" s="1">
        <v>2852.23</v>
      </c>
      <c r="I396" s="1">
        <v>7165.35</v>
      </c>
      <c r="J396" s="1">
        <v>19.46</v>
      </c>
      <c r="K396" s="1">
        <v>665.39</v>
      </c>
      <c r="L396" s="1">
        <v>708.92</v>
      </c>
      <c r="M396" s="1">
        <v>0</v>
      </c>
      <c r="N396" s="1">
        <v>0</v>
      </c>
      <c r="O396" s="3">
        <f t="shared" si="6"/>
        <v>552922.53999999992</v>
      </c>
    </row>
    <row r="397" spans="1:15" x14ac:dyDescent="0.2">
      <c r="A397" s="4">
        <v>394</v>
      </c>
      <c r="B397" s="2" t="s">
        <v>410</v>
      </c>
      <c r="C397" s="1">
        <v>231152.62</v>
      </c>
      <c r="D397" s="1">
        <v>38963.599999999999</v>
      </c>
      <c r="E397" s="1">
        <v>2350.0700000000002</v>
      </c>
      <c r="F397" s="1">
        <f>+'ENERO ORDINARIO'!F397+'4TO AJUST. TRI. FOFIR'!C397</f>
        <v>24577</v>
      </c>
      <c r="G397" s="1">
        <v>6111.36</v>
      </c>
      <c r="H397" s="1">
        <v>1669.3</v>
      </c>
      <c r="I397" s="1">
        <v>4383.03</v>
      </c>
      <c r="J397" s="1">
        <v>11.91</v>
      </c>
      <c r="K397" s="1">
        <v>481.35</v>
      </c>
      <c r="L397" s="1">
        <v>388.55</v>
      </c>
      <c r="M397" s="1">
        <v>0</v>
      </c>
      <c r="N397" s="1">
        <v>0</v>
      </c>
      <c r="O397" s="3">
        <f t="shared" si="6"/>
        <v>310088.78999999992</v>
      </c>
    </row>
    <row r="398" spans="1:15" x14ac:dyDescent="0.2">
      <c r="A398" s="4">
        <v>395</v>
      </c>
      <c r="B398" s="2" t="s">
        <v>411</v>
      </c>
      <c r="C398" s="1">
        <v>201793.07</v>
      </c>
      <c r="D398" s="1">
        <v>58208.4</v>
      </c>
      <c r="E398" s="1">
        <v>2569.11</v>
      </c>
      <c r="F398" s="1">
        <f>+'ENERO ORDINARIO'!F398+'4TO AJUST. TRI. FOFIR'!C398</f>
        <v>18119.14</v>
      </c>
      <c r="G398" s="1">
        <v>3689.72</v>
      </c>
      <c r="H398" s="1">
        <v>1273.6400000000001</v>
      </c>
      <c r="I398" s="1">
        <v>2553.9299999999998</v>
      </c>
      <c r="J398" s="1">
        <v>6.94</v>
      </c>
      <c r="K398" s="1">
        <v>551.49</v>
      </c>
      <c r="L398" s="1">
        <v>226.44</v>
      </c>
      <c r="M398" s="1">
        <v>0</v>
      </c>
      <c r="N398" s="1">
        <v>0</v>
      </c>
      <c r="O398" s="3">
        <f t="shared" si="6"/>
        <v>288991.88</v>
      </c>
    </row>
    <row r="399" spans="1:15" x14ac:dyDescent="0.2">
      <c r="A399" s="4">
        <v>396</v>
      </c>
      <c r="B399" s="2" t="s">
        <v>412</v>
      </c>
      <c r="C399" s="1">
        <v>308595.55</v>
      </c>
      <c r="D399" s="1">
        <v>62875.8</v>
      </c>
      <c r="E399" s="1">
        <v>3359.05</v>
      </c>
      <c r="F399" s="1">
        <f>+'ENERO ORDINARIO'!F399+'4TO AJUST. TRI. FOFIR'!C399</f>
        <v>31621.33</v>
      </c>
      <c r="G399" s="1">
        <v>7439.63</v>
      </c>
      <c r="H399" s="1">
        <v>2160.5700000000002</v>
      </c>
      <c r="I399" s="1">
        <v>5222.25</v>
      </c>
      <c r="J399" s="1">
        <v>14.18</v>
      </c>
      <c r="K399" s="1">
        <v>685.26</v>
      </c>
      <c r="L399" s="1">
        <v>476.35</v>
      </c>
      <c r="M399" s="1">
        <v>0</v>
      </c>
      <c r="N399" s="1">
        <v>0</v>
      </c>
      <c r="O399" s="3">
        <f t="shared" si="6"/>
        <v>422449.97</v>
      </c>
    </row>
    <row r="400" spans="1:15" x14ac:dyDescent="0.2">
      <c r="A400" s="4">
        <v>397</v>
      </c>
      <c r="B400" s="2" t="s">
        <v>413</v>
      </c>
      <c r="C400" s="1">
        <v>4782285.2</v>
      </c>
      <c r="D400" s="1">
        <v>1268133.98</v>
      </c>
      <c r="E400" s="1">
        <v>32816.800000000003</v>
      </c>
      <c r="F400" s="1">
        <f>+'ENERO ORDINARIO'!F400+'4TO AJUST. TRI. FOFIR'!C400</f>
        <v>595294.17000000004</v>
      </c>
      <c r="G400" s="1">
        <v>86124.28</v>
      </c>
      <c r="H400" s="1">
        <v>39413.06</v>
      </c>
      <c r="I400" s="1">
        <v>89552.12</v>
      </c>
      <c r="J400" s="1">
        <v>243.24</v>
      </c>
      <c r="K400" s="1">
        <v>5761.74</v>
      </c>
      <c r="L400" s="1">
        <v>11089.16</v>
      </c>
      <c r="M400" s="1">
        <v>255277</v>
      </c>
      <c r="N400" s="1">
        <v>0</v>
      </c>
      <c r="O400" s="3">
        <f t="shared" si="6"/>
        <v>7165990.75</v>
      </c>
    </row>
    <row r="401" spans="1:15" x14ac:dyDescent="0.2">
      <c r="A401" s="4">
        <v>398</v>
      </c>
      <c r="B401" s="2" t="s">
        <v>414</v>
      </c>
      <c r="C401" s="1">
        <v>478703.47</v>
      </c>
      <c r="D401" s="1">
        <v>158646.53</v>
      </c>
      <c r="E401" s="1">
        <v>4329.68</v>
      </c>
      <c r="F401" s="1">
        <f>+'ENERO ORDINARIO'!F401+'4TO AJUST. TRI. FOFIR'!C401</f>
        <v>51368.76</v>
      </c>
      <c r="G401" s="1">
        <v>10574.2</v>
      </c>
      <c r="H401" s="1">
        <v>3497.52</v>
      </c>
      <c r="I401" s="1">
        <v>8443.7000000000007</v>
      </c>
      <c r="J401" s="1">
        <v>22.94</v>
      </c>
      <c r="K401" s="1">
        <v>843.59</v>
      </c>
      <c r="L401" s="1">
        <v>843.45</v>
      </c>
      <c r="M401" s="1">
        <v>0</v>
      </c>
      <c r="N401" s="1">
        <v>0</v>
      </c>
      <c r="O401" s="3">
        <f t="shared" si="6"/>
        <v>717273.83999999985</v>
      </c>
    </row>
    <row r="402" spans="1:15" x14ac:dyDescent="0.2">
      <c r="A402" s="4">
        <v>399</v>
      </c>
      <c r="B402" s="2" t="s">
        <v>415</v>
      </c>
      <c r="C402" s="1">
        <v>3703080.12</v>
      </c>
      <c r="D402" s="1">
        <v>698415.19</v>
      </c>
      <c r="E402" s="1">
        <v>21841.64</v>
      </c>
      <c r="F402" s="1">
        <f>+'ENERO ORDINARIO'!F402+'4TO AJUST. TRI. FOFIR'!C402</f>
        <v>499704.20999999996</v>
      </c>
      <c r="G402" s="1">
        <v>89374.47</v>
      </c>
      <c r="H402" s="1">
        <v>32508.27</v>
      </c>
      <c r="I402" s="1">
        <v>84717.77</v>
      </c>
      <c r="J402" s="1">
        <v>230.11</v>
      </c>
      <c r="K402" s="1">
        <v>2766.56</v>
      </c>
      <c r="L402" s="1">
        <v>9756.0499999999993</v>
      </c>
      <c r="M402" s="1">
        <v>207008</v>
      </c>
      <c r="N402" s="1">
        <v>0</v>
      </c>
      <c r="O402" s="3">
        <f t="shared" si="6"/>
        <v>5349402.3899999987</v>
      </c>
    </row>
    <row r="403" spans="1:15" x14ac:dyDescent="0.2">
      <c r="A403" s="4">
        <v>400</v>
      </c>
      <c r="B403" s="2" t="s">
        <v>416</v>
      </c>
      <c r="C403" s="1">
        <v>227814.01</v>
      </c>
      <c r="D403" s="1">
        <v>68219.31</v>
      </c>
      <c r="E403" s="1">
        <v>2243.54</v>
      </c>
      <c r="F403" s="1">
        <f>+'ENERO ORDINARIO'!F403+'4TO AJUST. TRI. FOFIR'!C403</f>
        <v>20535.080000000002</v>
      </c>
      <c r="G403" s="1">
        <v>3705.22</v>
      </c>
      <c r="H403" s="1">
        <v>1463.92</v>
      </c>
      <c r="I403" s="1">
        <v>2939.91</v>
      </c>
      <c r="J403" s="1">
        <v>7.99</v>
      </c>
      <c r="K403" s="1">
        <v>459.45</v>
      </c>
      <c r="L403" s="1">
        <v>290.70999999999998</v>
      </c>
      <c r="M403" s="1">
        <v>0</v>
      </c>
      <c r="N403" s="1">
        <v>0</v>
      </c>
      <c r="O403" s="3">
        <f t="shared" si="6"/>
        <v>327679.13999999996</v>
      </c>
    </row>
    <row r="404" spans="1:15" x14ac:dyDescent="0.2">
      <c r="A404" s="4">
        <v>401</v>
      </c>
      <c r="B404" s="2" t="s">
        <v>417</v>
      </c>
      <c r="C404" s="1">
        <v>4863563.0199999996</v>
      </c>
      <c r="D404" s="1">
        <v>1052409.3999999999</v>
      </c>
      <c r="E404" s="1">
        <v>25312.09</v>
      </c>
      <c r="F404" s="1">
        <f>+'ENERO ORDINARIO'!F404+'4TO AJUST. TRI. FOFIR'!C404</f>
        <v>707835.52</v>
      </c>
      <c r="G404" s="1">
        <v>58309.56</v>
      </c>
      <c r="H404" s="1">
        <v>45412.3</v>
      </c>
      <c r="I404" s="1">
        <v>93498.89</v>
      </c>
      <c r="J404" s="1">
        <v>253.97</v>
      </c>
      <c r="K404" s="1">
        <v>2858.91</v>
      </c>
      <c r="L404" s="1">
        <v>14328.52</v>
      </c>
      <c r="M404" s="1">
        <v>0</v>
      </c>
      <c r="N404" s="1">
        <v>0</v>
      </c>
      <c r="O404" s="3">
        <f t="shared" si="6"/>
        <v>6863782.1799999978</v>
      </c>
    </row>
    <row r="405" spans="1:15" x14ac:dyDescent="0.2">
      <c r="A405" s="4">
        <v>402</v>
      </c>
      <c r="B405" s="2" t="s">
        <v>418</v>
      </c>
      <c r="C405" s="1">
        <v>129038.77</v>
      </c>
      <c r="D405" s="1">
        <v>40671.199999999997</v>
      </c>
      <c r="E405" s="1">
        <v>1644.1</v>
      </c>
      <c r="F405" s="1">
        <f>+'ENERO ORDINARIO'!F405+'4TO AJUST. TRI. FOFIR'!C405</f>
        <v>11726.849999999999</v>
      </c>
      <c r="G405" s="1">
        <v>2331.19</v>
      </c>
      <c r="H405" s="1">
        <v>821</v>
      </c>
      <c r="I405" s="1">
        <v>1672.64</v>
      </c>
      <c r="J405" s="1">
        <v>4.54</v>
      </c>
      <c r="K405" s="1">
        <v>348.14</v>
      </c>
      <c r="L405" s="1">
        <v>148.28</v>
      </c>
      <c r="M405" s="1">
        <v>0</v>
      </c>
      <c r="N405" s="1">
        <v>0</v>
      </c>
      <c r="O405" s="3">
        <f t="shared" si="6"/>
        <v>188406.71000000005</v>
      </c>
    </row>
    <row r="406" spans="1:15" x14ac:dyDescent="0.2">
      <c r="A406" s="4">
        <v>403</v>
      </c>
      <c r="B406" s="2" t="s">
        <v>419</v>
      </c>
      <c r="C406" s="1">
        <v>585923.87</v>
      </c>
      <c r="D406" s="1">
        <v>172320.79</v>
      </c>
      <c r="E406" s="1">
        <v>3647.21</v>
      </c>
      <c r="F406" s="1">
        <f>+'ENERO ORDINARIO'!F406+'4TO AJUST. TRI. FOFIR'!C406</f>
        <v>80186.820000000007</v>
      </c>
      <c r="G406" s="1">
        <v>7983.99</v>
      </c>
      <c r="H406" s="1">
        <v>5188.42</v>
      </c>
      <c r="I406" s="1">
        <v>10914.81</v>
      </c>
      <c r="J406" s="1">
        <v>29.65</v>
      </c>
      <c r="K406" s="1">
        <v>486.65</v>
      </c>
      <c r="L406" s="1">
        <v>1562.66</v>
      </c>
      <c r="M406" s="1">
        <v>22721</v>
      </c>
      <c r="N406" s="1">
        <v>0</v>
      </c>
      <c r="O406" s="3">
        <f t="shared" si="6"/>
        <v>890965.87000000011</v>
      </c>
    </row>
    <row r="407" spans="1:15" x14ac:dyDescent="0.2">
      <c r="A407" s="4">
        <v>404</v>
      </c>
      <c r="B407" s="2" t="s">
        <v>420</v>
      </c>
      <c r="C407" s="1">
        <v>276950.71000000002</v>
      </c>
      <c r="D407" s="1">
        <v>69029.91</v>
      </c>
      <c r="E407" s="1">
        <v>2129.0700000000002</v>
      </c>
      <c r="F407" s="1">
        <f>+'ENERO ORDINARIO'!F407+'4TO AJUST. TRI. FOFIR'!C407</f>
        <v>36121.57</v>
      </c>
      <c r="G407" s="1">
        <v>1624.37</v>
      </c>
      <c r="H407" s="1">
        <v>2349.48</v>
      </c>
      <c r="I407" s="1">
        <v>3930.07</v>
      </c>
      <c r="J407" s="1">
        <v>10.68</v>
      </c>
      <c r="K407" s="1">
        <v>329.31</v>
      </c>
      <c r="L407" s="1">
        <v>671.91</v>
      </c>
      <c r="M407" s="1">
        <v>0</v>
      </c>
      <c r="N407" s="1">
        <v>0</v>
      </c>
      <c r="O407" s="3">
        <f t="shared" si="6"/>
        <v>393147.07999999996</v>
      </c>
    </row>
    <row r="408" spans="1:15" x14ac:dyDescent="0.2">
      <c r="A408" s="4">
        <v>405</v>
      </c>
      <c r="B408" s="2" t="s">
        <v>421</v>
      </c>
      <c r="C408" s="1">
        <v>317797.2</v>
      </c>
      <c r="D408" s="1">
        <v>84230.06</v>
      </c>
      <c r="E408" s="1">
        <v>2582.2399999999998</v>
      </c>
      <c r="F408" s="1">
        <f>+'ENERO ORDINARIO'!F408+'4TO AJUST. TRI. FOFIR'!C408</f>
        <v>36715.01</v>
      </c>
      <c r="G408" s="1">
        <v>3920.88</v>
      </c>
      <c r="H408" s="1">
        <v>2465.1799999999998</v>
      </c>
      <c r="I408" s="1">
        <v>4736.5200000000004</v>
      </c>
      <c r="J408" s="1">
        <v>12.87</v>
      </c>
      <c r="K408" s="1">
        <v>521.59</v>
      </c>
      <c r="L408" s="1">
        <v>643.42999999999995</v>
      </c>
      <c r="M408" s="1">
        <v>0</v>
      </c>
      <c r="N408" s="1">
        <v>0</v>
      </c>
      <c r="O408" s="3">
        <f t="shared" si="6"/>
        <v>453624.98000000004</v>
      </c>
    </row>
    <row r="409" spans="1:15" x14ac:dyDescent="0.2">
      <c r="A409" s="4">
        <v>406</v>
      </c>
      <c r="B409" s="2" t="s">
        <v>422</v>
      </c>
      <c r="C409" s="1">
        <v>1742286.36</v>
      </c>
      <c r="D409" s="1">
        <v>253293.22</v>
      </c>
      <c r="E409" s="1">
        <v>15378.69</v>
      </c>
      <c r="F409" s="1">
        <f>+'ENERO ORDINARIO'!F409+'4TO AJUST. TRI. FOFIR'!C409</f>
        <v>199925.8</v>
      </c>
      <c r="G409" s="1">
        <v>50631.55</v>
      </c>
      <c r="H409" s="1">
        <v>13381.34</v>
      </c>
      <c r="I409" s="1">
        <v>35786.800000000003</v>
      </c>
      <c r="J409" s="1">
        <v>97.21</v>
      </c>
      <c r="K409" s="1">
        <v>2897.83</v>
      </c>
      <c r="L409" s="1">
        <v>3424.41</v>
      </c>
      <c r="M409" s="1">
        <v>0</v>
      </c>
      <c r="N409" s="1">
        <v>0</v>
      </c>
      <c r="O409" s="3">
        <f t="shared" si="6"/>
        <v>2317103.2099999995</v>
      </c>
    </row>
    <row r="410" spans="1:15" x14ac:dyDescent="0.2">
      <c r="A410" s="4">
        <v>407</v>
      </c>
      <c r="B410" s="2" t="s">
        <v>423</v>
      </c>
      <c r="C410" s="1">
        <v>793360.74</v>
      </c>
      <c r="D410" s="1">
        <v>190090.98</v>
      </c>
      <c r="E410" s="1">
        <v>6517.12</v>
      </c>
      <c r="F410" s="1">
        <f>+'ENERO ORDINARIO'!F410+'4TO AJUST. TRI. FOFIR'!C410</f>
        <v>94857.279999999999</v>
      </c>
      <c r="G410" s="1">
        <v>21269.26</v>
      </c>
      <c r="H410" s="1">
        <v>6269.57</v>
      </c>
      <c r="I410" s="1">
        <v>16742.509999999998</v>
      </c>
      <c r="J410" s="1">
        <v>45.48</v>
      </c>
      <c r="K410" s="1">
        <v>1148.53</v>
      </c>
      <c r="L410" s="1">
        <v>1688.43</v>
      </c>
      <c r="M410" s="1">
        <v>61</v>
      </c>
      <c r="N410" s="1">
        <v>0</v>
      </c>
      <c r="O410" s="3">
        <f t="shared" si="6"/>
        <v>1132050.8999999999</v>
      </c>
    </row>
    <row r="411" spans="1:15" x14ac:dyDescent="0.2">
      <c r="A411" s="4">
        <v>408</v>
      </c>
      <c r="B411" s="2" t="s">
        <v>424</v>
      </c>
      <c r="C411" s="1">
        <v>121415.42</v>
      </c>
      <c r="D411" s="1">
        <v>57440.62</v>
      </c>
      <c r="E411" s="1">
        <v>1363.8</v>
      </c>
      <c r="F411" s="1">
        <f>+'ENERO ORDINARIO'!F411+'4TO AJUST. TRI. FOFIR'!C411</f>
        <v>12161.58</v>
      </c>
      <c r="G411" s="1">
        <v>1078.1500000000001</v>
      </c>
      <c r="H411" s="1">
        <v>834.19</v>
      </c>
      <c r="I411" s="1">
        <v>1307.1199999999999</v>
      </c>
      <c r="J411" s="1">
        <v>3.55</v>
      </c>
      <c r="K411" s="1">
        <v>275.93</v>
      </c>
      <c r="L411" s="1">
        <v>177.91</v>
      </c>
      <c r="M411" s="1">
        <v>7580</v>
      </c>
      <c r="N411" s="1">
        <v>0</v>
      </c>
      <c r="O411" s="3">
        <f t="shared" si="6"/>
        <v>203638.26999999996</v>
      </c>
    </row>
    <row r="412" spans="1:15" x14ac:dyDescent="0.2">
      <c r="A412" s="4">
        <v>409</v>
      </c>
      <c r="B412" s="2" t="s">
        <v>425</v>
      </c>
      <c r="C412" s="1">
        <v>2931089.23</v>
      </c>
      <c r="D412" s="1">
        <v>265002.02</v>
      </c>
      <c r="E412" s="1">
        <v>15222.43</v>
      </c>
      <c r="F412" s="1">
        <f>+'ENERO ORDINARIO'!F412+'4TO AJUST. TRI. FOFIR'!C412</f>
        <v>441075.79000000004</v>
      </c>
      <c r="G412" s="1">
        <v>18751.61</v>
      </c>
      <c r="H412" s="1">
        <v>28025.35</v>
      </c>
      <c r="I412" s="1">
        <v>51525.09</v>
      </c>
      <c r="J412" s="1">
        <v>139.94999999999999</v>
      </c>
      <c r="K412" s="1">
        <v>1389.75</v>
      </c>
      <c r="L412" s="1">
        <v>9001.43</v>
      </c>
      <c r="M412" s="1">
        <v>0</v>
      </c>
      <c r="N412" s="1">
        <v>0</v>
      </c>
      <c r="O412" s="3">
        <f t="shared" si="6"/>
        <v>3761222.6500000004</v>
      </c>
    </row>
    <row r="413" spans="1:15" x14ac:dyDescent="0.2">
      <c r="A413" s="4">
        <v>410</v>
      </c>
      <c r="B413" s="2" t="s">
        <v>426</v>
      </c>
      <c r="C413" s="1">
        <v>543030.97</v>
      </c>
      <c r="D413" s="1">
        <v>146999.21</v>
      </c>
      <c r="E413" s="1">
        <v>4298.57</v>
      </c>
      <c r="F413" s="1">
        <f>+'ENERO ORDINARIO'!F413+'4TO AJUST. TRI. FOFIR'!C413</f>
        <v>70884.92</v>
      </c>
      <c r="G413" s="1">
        <v>7407.41</v>
      </c>
      <c r="H413" s="1">
        <v>4611.26</v>
      </c>
      <c r="I413" s="1">
        <v>9415.08</v>
      </c>
      <c r="J413" s="1">
        <v>25.57</v>
      </c>
      <c r="K413" s="1">
        <v>735.17</v>
      </c>
      <c r="L413" s="1">
        <v>1314.15</v>
      </c>
      <c r="M413" s="1">
        <v>0</v>
      </c>
      <c r="N413" s="1">
        <v>0</v>
      </c>
      <c r="O413" s="3">
        <f t="shared" si="6"/>
        <v>788722.30999999994</v>
      </c>
    </row>
    <row r="414" spans="1:15" x14ac:dyDescent="0.2">
      <c r="A414" s="4">
        <v>411</v>
      </c>
      <c r="B414" s="2" t="s">
        <v>427</v>
      </c>
      <c r="C414" s="1">
        <v>119938.87</v>
      </c>
      <c r="D414" s="1">
        <v>58784.91</v>
      </c>
      <c r="E414" s="1">
        <v>1567.37</v>
      </c>
      <c r="F414" s="1">
        <f>+'ENERO ORDINARIO'!F414+'4TO AJUST. TRI. FOFIR'!C414</f>
        <v>10719.46</v>
      </c>
      <c r="G414" s="1">
        <v>1941.63</v>
      </c>
      <c r="H414" s="1">
        <v>752.29</v>
      </c>
      <c r="I414" s="1">
        <v>1447.31</v>
      </c>
      <c r="J414" s="1">
        <v>3.93</v>
      </c>
      <c r="K414" s="1">
        <v>330.94</v>
      </c>
      <c r="L414" s="1">
        <v>131.13</v>
      </c>
      <c r="M414" s="1">
        <v>0</v>
      </c>
      <c r="N414" s="1">
        <v>0</v>
      </c>
      <c r="O414" s="3">
        <f t="shared" si="6"/>
        <v>195617.84</v>
      </c>
    </row>
    <row r="415" spans="1:15" x14ac:dyDescent="0.2">
      <c r="A415" s="4">
        <v>412</v>
      </c>
      <c r="B415" s="2" t="s">
        <v>428</v>
      </c>
      <c r="C415" s="1">
        <v>517095.27</v>
      </c>
      <c r="D415" s="1">
        <v>132890.54999999999</v>
      </c>
      <c r="E415" s="1">
        <v>4010.47</v>
      </c>
      <c r="F415" s="1">
        <f>+'ENERO ORDINARIO'!F415+'4TO AJUST. TRI. FOFIR'!C415</f>
        <v>58728.04</v>
      </c>
      <c r="G415" s="1">
        <v>6990.52</v>
      </c>
      <c r="H415" s="1">
        <v>3954.78</v>
      </c>
      <c r="I415" s="1">
        <v>7811.84</v>
      </c>
      <c r="J415" s="1">
        <v>21.22</v>
      </c>
      <c r="K415" s="1">
        <v>665.77</v>
      </c>
      <c r="L415" s="1">
        <v>1027</v>
      </c>
      <c r="M415" s="1">
        <v>1540</v>
      </c>
      <c r="N415" s="1">
        <v>0</v>
      </c>
      <c r="O415" s="3">
        <f t="shared" si="6"/>
        <v>734735.46000000008</v>
      </c>
    </row>
    <row r="416" spans="1:15" x14ac:dyDescent="0.2">
      <c r="A416" s="4">
        <v>413</v>
      </c>
      <c r="B416" s="2" t="s">
        <v>429</v>
      </c>
      <c r="C416" s="1">
        <v>24930309.309999999</v>
      </c>
      <c r="D416" s="1">
        <v>3149987.39</v>
      </c>
      <c r="E416" s="1">
        <v>138294.16</v>
      </c>
      <c r="F416" s="1">
        <f>+'ENERO ORDINARIO'!F416+'4TO AJUST. TRI. FOFIR'!C416</f>
        <v>3493370.7399999998</v>
      </c>
      <c r="G416" s="1">
        <v>108573.2</v>
      </c>
      <c r="H416" s="1">
        <v>225723.74</v>
      </c>
      <c r="I416" s="1">
        <v>382715.57</v>
      </c>
      <c r="J416" s="1">
        <v>1039.55</v>
      </c>
      <c r="K416" s="1">
        <v>20345.3</v>
      </c>
      <c r="L416" s="1">
        <v>69738.78</v>
      </c>
      <c r="M416" s="1">
        <v>1046056</v>
      </c>
      <c r="N416" s="1">
        <v>0</v>
      </c>
      <c r="O416" s="3">
        <f t="shared" si="6"/>
        <v>33566153.739999995</v>
      </c>
    </row>
    <row r="417" spans="1:15" x14ac:dyDescent="0.2">
      <c r="A417" s="4">
        <v>414</v>
      </c>
      <c r="B417" s="2" t="s">
        <v>430</v>
      </c>
      <c r="C417" s="1">
        <v>1042916.65</v>
      </c>
      <c r="D417" s="1">
        <v>437479.43</v>
      </c>
      <c r="E417" s="1">
        <v>8048.82</v>
      </c>
      <c r="F417" s="1">
        <f>+'ENERO ORDINARIO'!F417+'4TO AJUST. TRI. FOFIR'!C417</f>
        <v>127986.36</v>
      </c>
      <c r="G417" s="1">
        <v>25998.75</v>
      </c>
      <c r="H417" s="1">
        <v>8460.4</v>
      </c>
      <c r="I417" s="1">
        <v>21976.37</v>
      </c>
      <c r="J417" s="1">
        <v>59.69</v>
      </c>
      <c r="K417" s="1">
        <v>1402.9</v>
      </c>
      <c r="L417" s="1">
        <v>2323.19</v>
      </c>
      <c r="M417" s="1">
        <v>0</v>
      </c>
      <c r="N417" s="1">
        <v>0</v>
      </c>
      <c r="O417" s="3">
        <f t="shared" si="6"/>
        <v>1676652.56</v>
      </c>
    </row>
    <row r="418" spans="1:15" x14ac:dyDescent="0.2">
      <c r="A418" s="4">
        <v>415</v>
      </c>
      <c r="B418" s="2" t="s">
        <v>431</v>
      </c>
      <c r="C418" s="1">
        <v>384888.1</v>
      </c>
      <c r="D418" s="1">
        <v>59344.32</v>
      </c>
      <c r="E418" s="1">
        <v>3684.27</v>
      </c>
      <c r="F418" s="1">
        <f>+'ENERO ORDINARIO'!F418+'4TO AJUST. TRI. FOFIR'!C418</f>
        <v>42235.42</v>
      </c>
      <c r="G418" s="1">
        <v>10578.43</v>
      </c>
      <c r="H418" s="1">
        <v>2850.53</v>
      </c>
      <c r="I418" s="1">
        <v>7715.25</v>
      </c>
      <c r="J418" s="1">
        <v>20.96</v>
      </c>
      <c r="K418" s="1">
        <v>719.75</v>
      </c>
      <c r="L418" s="1">
        <v>692.03</v>
      </c>
      <c r="M418" s="1">
        <v>0</v>
      </c>
      <c r="N418" s="1">
        <v>0</v>
      </c>
      <c r="O418" s="3">
        <f t="shared" si="6"/>
        <v>512729.06000000006</v>
      </c>
    </row>
    <row r="419" spans="1:15" x14ac:dyDescent="0.2">
      <c r="A419" s="4">
        <v>416</v>
      </c>
      <c r="B419" s="2" t="s">
        <v>432</v>
      </c>
      <c r="C419" s="1">
        <v>107588.07</v>
      </c>
      <c r="D419" s="1">
        <v>52592.73</v>
      </c>
      <c r="E419" s="1">
        <v>1625.7</v>
      </c>
      <c r="F419" s="1">
        <f>+'ENERO ORDINARIO'!F419+'4TO AJUST. TRI. FOFIR'!C419</f>
        <v>8094.78</v>
      </c>
      <c r="G419" s="1">
        <v>1010.77</v>
      </c>
      <c r="H419" s="1">
        <v>592.54</v>
      </c>
      <c r="I419" s="1">
        <v>737.7</v>
      </c>
      <c r="J419" s="1">
        <v>2</v>
      </c>
      <c r="K419" s="1">
        <v>359.79</v>
      </c>
      <c r="L419" s="1">
        <v>67.17</v>
      </c>
      <c r="M419" s="1">
        <v>0</v>
      </c>
      <c r="N419" s="1">
        <v>0</v>
      </c>
      <c r="O419" s="3">
        <f t="shared" si="6"/>
        <v>172671.25000000006</v>
      </c>
    </row>
    <row r="420" spans="1:15" x14ac:dyDescent="0.2">
      <c r="A420" s="4">
        <v>417</v>
      </c>
      <c r="B420" s="2" t="s">
        <v>433</v>
      </c>
      <c r="C420" s="1">
        <v>795907.03</v>
      </c>
      <c r="D420" s="1">
        <v>298134.17</v>
      </c>
      <c r="E420" s="1">
        <v>7289.02</v>
      </c>
      <c r="F420" s="1">
        <f>+'ENERO ORDINARIO'!F420+'4TO AJUST. TRI. FOFIR'!C420</f>
        <v>87097.8</v>
      </c>
      <c r="G420" s="1">
        <v>21151.3</v>
      </c>
      <c r="H420" s="1">
        <v>5901.37</v>
      </c>
      <c r="I420" s="1">
        <v>15649.76</v>
      </c>
      <c r="J420" s="1">
        <v>42.51</v>
      </c>
      <c r="K420" s="1">
        <v>1480.87</v>
      </c>
      <c r="L420" s="1">
        <v>1443.13</v>
      </c>
      <c r="M420" s="1">
        <v>0</v>
      </c>
      <c r="N420" s="1">
        <v>9751.4</v>
      </c>
      <c r="O420" s="3">
        <f t="shared" si="6"/>
        <v>1243848.3600000001</v>
      </c>
    </row>
    <row r="421" spans="1:15" x14ac:dyDescent="0.2">
      <c r="A421" s="4">
        <v>418</v>
      </c>
      <c r="B421" s="2" t="s">
        <v>434</v>
      </c>
      <c r="C421" s="1">
        <v>969769.93</v>
      </c>
      <c r="D421" s="1">
        <v>348927.43</v>
      </c>
      <c r="E421" s="1">
        <v>7570.95</v>
      </c>
      <c r="F421" s="1">
        <f>+'ENERO ORDINARIO'!F421+'4TO AJUST. TRI. FOFIR'!C421</f>
        <v>119217.12</v>
      </c>
      <c r="G421" s="1">
        <v>25158.68</v>
      </c>
      <c r="H421" s="1">
        <v>7916.7</v>
      </c>
      <c r="I421" s="1">
        <v>21015.18</v>
      </c>
      <c r="J421" s="1">
        <v>57.08</v>
      </c>
      <c r="K421" s="1">
        <v>1800.25</v>
      </c>
      <c r="L421" s="1">
        <v>2172.5500000000002</v>
      </c>
      <c r="M421" s="1">
        <v>0</v>
      </c>
      <c r="N421" s="1">
        <v>0</v>
      </c>
      <c r="O421" s="3">
        <f t="shared" si="6"/>
        <v>1503605.87</v>
      </c>
    </row>
    <row r="422" spans="1:15" x14ac:dyDescent="0.2">
      <c r="A422" s="4">
        <v>419</v>
      </c>
      <c r="B422" s="2" t="s">
        <v>435</v>
      </c>
      <c r="C422" s="1">
        <v>115261.81</v>
      </c>
      <c r="D422" s="1">
        <v>58233.93</v>
      </c>
      <c r="E422" s="1">
        <v>1499.03</v>
      </c>
      <c r="F422" s="1">
        <f>+'ENERO ORDINARIO'!F422+'4TO AJUST. TRI. FOFIR'!C422</f>
        <v>10164.27</v>
      </c>
      <c r="G422" s="1">
        <v>1265.02</v>
      </c>
      <c r="H422" s="1">
        <v>717.88</v>
      </c>
      <c r="I422" s="1">
        <v>1125.48</v>
      </c>
      <c r="J422" s="1">
        <v>3.06</v>
      </c>
      <c r="K422" s="1">
        <v>329.89</v>
      </c>
      <c r="L422" s="1">
        <v>123.11</v>
      </c>
      <c r="M422" s="1">
        <v>0</v>
      </c>
      <c r="N422" s="1">
        <v>0</v>
      </c>
      <c r="O422" s="3">
        <f t="shared" si="6"/>
        <v>188723.47999999998</v>
      </c>
    </row>
    <row r="423" spans="1:15" x14ac:dyDescent="0.2">
      <c r="A423" s="4">
        <v>420</v>
      </c>
      <c r="B423" s="2" t="s">
        <v>436</v>
      </c>
      <c r="C423" s="1">
        <v>217597.7</v>
      </c>
      <c r="D423" s="1">
        <v>47883.4</v>
      </c>
      <c r="E423" s="1">
        <v>2322.35</v>
      </c>
      <c r="F423" s="1">
        <f>+'ENERO ORDINARIO'!F423+'4TO AJUST. TRI. FOFIR'!C423</f>
        <v>21518.17</v>
      </c>
      <c r="G423" s="1">
        <v>3698.15</v>
      </c>
      <c r="H423" s="1">
        <v>1488.34</v>
      </c>
      <c r="I423" s="1">
        <v>3043.87</v>
      </c>
      <c r="J423" s="1">
        <v>8.27</v>
      </c>
      <c r="K423" s="1">
        <v>496.65</v>
      </c>
      <c r="L423" s="1">
        <v>318.51</v>
      </c>
      <c r="M423" s="1">
        <v>5257</v>
      </c>
      <c r="N423" s="1">
        <v>0</v>
      </c>
      <c r="O423" s="3">
        <f t="shared" si="6"/>
        <v>303632.41000000009</v>
      </c>
    </row>
    <row r="424" spans="1:15" x14ac:dyDescent="0.2">
      <c r="A424" s="4">
        <v>421</v>
      </c>
      <c r="B424" s="2" t="s">
        <v>437</v>
      </c>
      <c r="C424" s="1">
        <v>602599.78</v>
      </c>
      <c r="D424" s="1">
        <v>232060.16</v>
      </c>
      <c r="E424" s="1">
        <v>6443.58</v>
      </c>
      <c r="F424" s="1">
        <f>+'ENERO ORDINARIO'!F424+'4TO AJUST. TRI. FOFIR'!C424</f>
        <v>59764.19</v>
      </c>
      <c r="G424" s="1">
        <v>10058.780000000001</v>
      </c>
      <c r="H424" s="1">
        <v>4135.63</v>
      </c>
      <c r="I424" s="1">
        <v>8491.83</v>
      </c>
      <c r="J424" s="1">
        <v>23.07</v>
      </c>
      <c r="K424" s="1">
        <v>1440.93</v>
      </c>
      <c r="L424" s="1">
        <v>887.5</v>
      </c>
      <c r="M424" s="1">
        <v>0</v>
      </c>
      <c r="N424" s="1">
        <v>0</v>
      </c>
      <c r="O424" s="3">
        <f t="shared" si="6"/>
        <v>925905.45</v>
      </c>
    </row>
    <row r="425" spans="1:15" x14ac:dyDescent="0.2">
      <c r="A425" s="4">
        <v>422</v>
      </c>
      <c r="B425" s="2" t="s">
        <v>438</v>
      </c>
      <c r="C425" s="1">
        <v>149295.32999999999</v>
      </c>
      <c r="D425" s="1">
        <v>51711.14</v>
      </c>
      <c r="E425" s="1">
        <v>1614.91</v>
      </c>
      <c r="F425" s="1">
        <f>+'ENERO ORDINARIO'!F425+'4TO AJUST. TRI. FOFIR'!C425</f>
        <v>14086.560000000001</v>
      </c>
      <c r="G425" s="1">
        <v>1295.23</v>
      </c>
      <c r="H425" s="1">
        <v>985.08</v>
      </c>
      <c r="I425" s="1">
        <v>1503.94</v>
      </c>
      <c r="J425" s="1">
        <v>4.09</v>
      </c>
      <c r="K425" s="1">
        <v>325.91000000000003</v>
      </c>
      <c r="L425" s="1">
        <v>199.35</v>
      </c>
      <c r="M425" s="1">
        <v>1809</v>
      </c>
      <c r="N425" s="1">
        <v>0</v>
      </c>
      <c r="O425" s="3">
        <f t="shared" si="6"/>
        <v>222830.53999999998</v>
      </c>
    </row>
    <row r="426" spans="1:15" x14ac:dyDescent="0.2">
      <c r="A426" s="4">
        <v>423</v>
      </c>
      <c r="B426" s="2" t="s">
        <v>439</v>
      </c>
      <c r="C426" s="1">
        <v>92715.46</v>
      </c>
      <c r="D426" s="1">
        <v>33411.199999999997</v>
      </c>
      <c r="E426" s="1">
        <v>1363.76</v>
      </c>
      <c r="F426" s="1">
        <f>+'ENERO ORDINARIO'!F426+'4TO AJUST. TRI. FOFIR'!C426</f>
        <v>7240.26</v>
      </c>
      <c r="G426" s="1">
        <v>987.04</v>
      </c>
      <c r="H426" s="1">
        <v>524.75</v>
      </c>
      <c r="I426" s="1">
        <v>727.7</v>
      </c>
      <c r="J426" s="1">
        <v>1.98</v>
      </c>
      <c r="K426" s="1">
        <v>298.60000000000002</v>
      </c>
      <c r="L426" s="1">
        <v>66.59</v>
      </c>
      <c r="M426" s="1">
        <v>754</v>
      </c>
      <c r="N426" s="1">
        <v>0</v>
      </c>
      <c r="O426" s="3">
        <f t="shared" si="6"/>
        <v>138091.34000000003</v>
      </c>
    </row>
    <row r="427" spans="1:15" x14ac:dyDescent="0.2">
      <c r="A427" s="4">
        <v>424</v>
      </c>
      <c r="B427" s="2" t="s">
        <v>440</v>
      </c>
      <c r="C427" s="1">
        <v>355527.35</v>
      </c>
      <c r="D427" s="1">
        <v>221416.09</v>
      </c>
      <c r="E427" s="1">
        <v>3767.84</v>
      </c>
      <c r="F427" s="1">
        <f>+'ENERO ORDINARIO'!F427+'4TO AJUST. TRI. FOFIR'!C427</f>
        <v>36509.85</v>
      </c>
      <c r="G427" s="1">
        <v>8352.93</v>
      </c>
      <c r="H427" s="1">
        <v>2496.58</v>
      </c>
      <c r="I427" s="1">
        <v>6085.3</v>
      </c>
      <c r="J427" s="1">
        <v>16.53</v>
      </c>
      <c r="K427" s="1">
        <v>761.08</v>
      </c>
      <c r="L427" s="1">
        <v>555.91999999999996</v>
      </c>
      <c r="M427" s="1">
        <v>16632</v>
      </c>
      <c r="N427" s="1">
        <v>0</v>
      </c>
      <c r="O427" s="3">
        <f t="shared" si="6"/>
        <v>652121.47</v>
      </c>
    </row>
    <row r="428" spans="1:15" x14ac:dyDescent="0.2">
      <c r="A428" s="4">
        <v>425</v>
      </c>
      <c r="B428" s="2" t="s">
        <v>441</v>
      </c>
      <c r="C428" s="1">
        <v>1978863.02</v>
      </c>
      <c r="D428" s="1">
        <v>96097</v>
      </c>
      <c r="E428" s="1">
        <v>9779.32</v>
      </c>
      <c r="F428" s="1">
        <f>+'ENERO ORDINARIO'!F428+'4TO AJUST. TRI. FOFIR'!C428</f>
        <v>311718.3</v>
      </c>
      <c r="G428" s="1">
        <v>4496.33</v>
      </c>
      <c r="H428" s="1">
        <v>19609.71</v>
      </c>
      <c r="I428" s="1">
        <v>33067.949999999997</v>
      </c>
      <c r="J428" s="1">
        <v>89.82</v>
      </c>
      <c r="K428" s="1">
        <v>556.4</v>
      </c>
      <c r="L428" s="1">
        <v>6458.62</v>
      </c>
      <c r="M428" s="1">
        <v>9332</v>
      </c>
      <c r="N428" s="1">
        <v>0</v>
      </c>
      <c r="O428" s="3">
        <f t="shared" si="6"/>
        <v>2470068.4700000002</v>
      </c>
    </row>
    <row r="429" spans="1:15" x14ac:dyDescent="0.2">
      <c r="A429" s="4">
        <v>426</v>
      </c>
      <c r="B429" s="2" t="s">
        <v>442</v>
      </c>
      <c r="C429" s="1">
        <v>696374.29</v>
      </c>
      <c r="D429" s="1">
        <v>73971.8</v>
      </c>
      <c r="E429" s="1">
        <v>6365.15</v>
      </c>
      <c r="F429" s="1">
        <f>+'ENERO ORDINARIO'!F429+'4TO AJUST. TRI. FOFIR'!C429</f>
        <v>78540.25</v>
      </c>
      <c r="G429" s="1">
        <v>19939.38</v>
      </c>
      <c r="H429" s="1">
        <v>5271.46</v>
      </c>
      <c r="I429" s="1">
        <v>14422.56</v>
      </c>
      <c r="J429" s="1">
        <v>39.18</v>
      </c>
      <c r="K429" s="1">
        <v>1197.58</v>
      </c>
      <c r="L429" s="1">
        <v>1321.77</v>
      </c>
      <c r="M429" s="1">
        <v>13691</v>
      </c>
      <c r="N429" s="1">
        <v>0</v>
      </c>
      <c r="O429" s="3">
        <f t="shared" si="6"/>
        <v>911134.42000000016</v>
      </c>
    </row>
    <row r="430" spans="1:15" x14ac:dyDescent="0.2">
      <c r="A430" s="4">
        <v>427</v>
      </c>
      <c r="B430" s="2" t="s">
        <v>443</v>
      </c>
      <c r="C430" s="1">
        <v>1099948.27</v>
      </c>
      <c r="D430" s="1">
        <v>149361.19</v>
      </c>
      <c r="E430" s="1">
        <v>8676.0400000000009</v>
      </c>
      <c r="F430" s="1">
        <f>+'ENERO ORDINARIO'!F430+'4TO AJUST. TRI. FOFIR'!C430</f>
        <v>130309.52</v>
      </c>
      <c r="G430" s="1">
        <v>36159.480000000003</v>
      </c>
      <c r="H430" s="1">
        <v>8692.56</v>
      </c>
      <c r="I430" s="1">
        <v>26188.42</v>
      </c>
      <c r="J430" s="1">
        <v>71.13</v>
      </c>
      <c r="K430" s="1">
        <v>1626.31</v>
      </c>
      <c r="L430" s="1">
        <v>2321.5500000000002</v>
      </c>
      <c r="M430" s="1">
        <v>0</v>
      </c>
      <c r="N430" s="1">
        <v>0</v>
      </c>
      <c r="O430" s="3">
        <f t="shared" si="6"/>
        <v>1463354.47</v>
      </c>
    </row>
    <row r="431" spans="1:15" x14ac:dyDescent="0.2">
      <c r="A431" s="4">
        <v>428</v>
      </c>
      <c r="B431" s="2" t="s">
        <v>444</v>
      </c>
      <c r="C431" s="1">
        <v>213890.25</v>
      </c>
      <c r="D431" s="1">
        <v>54904</v>
      </c>
      <c r="E431" s="1">
        <v>2427.7399999999998</v>
      </c>
      <c r="F431" s="1">
        <f>+'ENERO ORDINARIO'!F431+'4TO AJUST. TRI. FOFIR'!C431</f>
        <v>21729.040000000001</v>
      </c>
      <c r="G431" s="1">
        <v>4894.4399999999996</v>
      </c>
      <c r="H431" s="1">
        <v>1483.66</v>
      </c>
      <c r="I431" s="1">
        <v>3539.45</v>
      </c>
      <c r="J431" s="1">
        <v>9.61</v>
      </c>
      <c r="K431" s="1">
        <v>489.92</v>
      </c>
      <c r="L431" s="1">
        <v>320.04000000000002</v>
      </c>
      <c r="M431" s="1">
        <v>19868</v>
      </c>
      <c r="N431" s="1">
        <v>0</v>
      </c>
      <c r="O431" s="3">
        <f t="shared" si="6"/>
        <v>323556.14999999991</v>
      </c>
    </row>
    <row r="432" spans="1:15" x14ac:dyDescent="0.2">
      <c r="A432" s="4">
        <v>429</v>
      </c>
      <c r="B432" s="2" t="s">
        <v>445</v>
      </c>
      <c r="C432" s="1">
        <v>176014.01</v>
      </c>
      <c r="D432" s="1">
        <v>69861.399999999994</v>
      </c>
      <c r="E432" s="1">
        <v>2179.37</v>
      </c>
      <c r="F432" s="1">
        <f>+'ENERO ORDINARIO'!F432+'4TO AJUST. TRI. FOFIR'!C432</f>
        <v>16458.71</v>
      </c>
      <c r="G432" s="1">
        <v>3324.91</v>
      </c>
      <c r="H432" s="1">
        <v>1145.4000000000001</v>
      </c>
      <c r="I432" s="1">
        <v>2410.09</v>
      </c>
      <c r="J432" s="1">
        <v>6.55</v>
      </c>
      <c r="K432" s="1">
        <v>464.96</v>
      </c>
      <c r="L432" s="1">
        <v>217.62</v>
      </c>
      <c r="M432" s="1">
        <v>14383</v>
      </c>
      <c r="N432" s="1">
        <v>0</v>
      </c>
      <c r="O432" s="3">
        <f t="shared" si="6"/>
        <v>286466.02</v>
      </c>
    </row>
    <row r="433" spans="1:15" x14ac:dyDescent="0.2">
      <c r="A433" s="4">
        <v>430</v>
      </c>
      <c r="B433" s="2" t="s">
        <v>446</v>
      </c>
      <c r="C433" s="1">
        <v>84629.29</v>
      </c>
      <c r="D433" s="1">
        <v>51637.03</v>
      </c>
      <c r="E433" s="1">
        <v>1284.4000000000001</v>
      </c>
      <c r="F433" s="1">
        <f>+'ENERO ORDINARIO'!F433+'4TO AJUST. TRI. FOFIR'!C433</f>
        <v>6275.42</v>
      </c>
      <c r="G433" s="1">
        <v>686.19</v>
      </c>
      <c r="H433" s="1">
        <v>461.1</v>
      </c>
      <c r="I433" s="1">
        <v>526.05999999999995</v>
      </c>
      <c r="J433" s="1">
        <v>1.43</v>
      </c>
      <c r="K433" s="1">
        <v>281.33</v>
      </c>
      <c r="L433" s="1">
        <v>50.08</v>
      </c>
      <c r="M433" s="1">
        <v>0</v>
      </c>
      <c r="N433" s="1">
        <v>0</v>
      </c>
      <c r="O433" s="3">
        <f t="shared" si="6"/>
        <v>145832.32999999999</v>
      </c>
    </row>
    <row r="434" spans="1:15" x14ac:dyDescent="0.2">
      <c r="A434" s="4">
        <v>431</v>
      </c>
      <c r="B434" s="2" t="s">
        <v>447</v>
      </c>
      <c r="C434" s="1">
        <v>185712.61</v>
      </c>
      <c r="D434" s="1">
        <v>53651.92</v>
      </c>
      <c r="E434" s="1">
        <v>1825.71</v>
      </c>
      <c r="F434" s="1">
        <f>+'ENERO ORDINARIO'!F434+'4TO AJUST. TRI. FOFIR'!C434</f>
        <v>20470.88</v>
      </c>
      <c r="G434" s="1">
        <v>3941.92</v>
      </c>
      <c r="H434" s="1">
        <v>1377.5</v>
      </c>
      <c r="I434" s="1">
        <v>3252.33</v>
      </c>
      <c r="J434" s="1">
        <v>8.83</v>
      </c>
      <c r="K434" s="1">
        <v>349.01</v>
      </c>
      <c r="L434" s="1">
        <v>333.65</v>
      </c>
      <c r="M434" s="1">
        <v>0</v>
      </c>
      <c r="N434" s="1">
        <v>0</v>
      </c>
      <c r="O434" s="3">
        <f t="shared" si="6"/>
        <v>270924.36000000004</v>
      </c>
    </row>
    <row r="435" spans="1:15" x14ac:dyDescent="0.2">
      <c r="A435" s="4">
        <v>432</v>
      </c>
      <c r="B435" s="2" t="s">
        <v>448</v>
      </c>
      <c r="C435" s="1">
        <v>145066.04999999999</v>
      </c>
      <c r="D435" s="1">
        <v>56213.69</v>
      </c>
      <c r="E435" s="1">
        <v>1893.56</v>
      </c>
      <c r="F435" s="1">
        <f>+'ENERO ORDINARIO'!F435+'4TO AJUST. TRI. FOFIR'!C435</f>
        <v>12725.599999999999</v>
      </c>
      <c r="G435" s="1">
        <v>1934.36</v>
      </c>
      <c r="H435" s="1">
        <v>899.45</v>
      </c>
      <c r="I435" s="1">
        <v>1547.7</v>
      </c>
      <c r="J435" s="1">
        <v>4.2</v>
      </c>
      <c r="K435" s="1">
        <v>415.68</v>
      </c>
      <c r="L435" s="1">
        <v>152.82</v>
      </c>
      <c r="M435" s="1">
        <v>3667</v>
      </c>
      <c r="N435" s="1">
        <v>0</v>
      </c>
      <c r="O435" s="3">
        <f t="shared" si="6"/>
        <v>224520.11000000002</v>
      </c>
    </row>
    <row r="436" spans="1:15" x14ac:dyDescent="0.2">
      <c r="A436" s="4">
        <v>433</v>
      </c>
      <c r="B436" s="2" t="s">
        <v>449</v>
      </c>
      <c r="C436" s="1">
        <v>245358.25</v>
      </c>
      <c r="D436" s="1">
        <v>48130.400000000001</v>
      </c>
      <c r="E436" s="1">
        <v>2684.54</v>
      </c>
      <c r="F436" s="1">
        <f>+'ENERO ORDINARIO'!F436+'4TO AJUST. TRI. FOFIR'!C436</f>
        <v>25004.190000000002</v>
      </c>
      <c r="G436" s="1">
        <v>6029.64</v>
      </c>
      <c r="H436" s="1">
        <v>1710.36</v>
      </c>
      <c r="I436" s="1">
        <v>4223.18</v>
      </c>
      <c r="J436" s="1">
        <v>11.47</v>
      </c>
      <c r="K436" s="1">
        <v>545.30999999999995</v>
      </c>
      <c r="L436" s="1">
        <v>374.38</v>
      </c>
      <c r="M436" s="1">
        <v>0</v>
      </c>
      <c r="N436" s="1">
        <v>0</v>
      </c>
      <c r="O436" s="3">
        <f t="shared" si="6"/>
        <v>334071.71999999997</v>
      </c>
    </row>
    <row r="437" spans="1:15" x14ac:dyDescent="0.2">
      <c r="A437" s="4">
        <v>434</v>
      </c>
      <c r="B437" s="2" t="s">
        <v>450</v>
      </c>
      <c r="C437" s="1">
        <v>375179.98</v>
      </c>
      <c r="D437" s="1">
        <v>67451.8</v>
      </c>
      <c r="E437" s="1">
        <v>3646.97</v>
      </c>
      <c r="F437" s="1">
        <f>+'ENERO ORDINARIO'!F437+'4TO AJUST. TRI. FOFIR'!C437</f>
        <v>37460.36</v>
      </c>
      <c r="G437" s="1">
        <v>8798.9</v>
      </c>
      <c r="H437" s="1">
        <v>2595.21</v>
      </c>
      <c r="I437" s="1">
        <v>6354.93</v>
      </c>
      <c r="J437" s="1">
        <v>17.260000000000002</v>
      </c>
      <c r="K437" s="1">
        <v>752.6</v>
      </c>
      <c r="L437" s="1">
        <v>576.12</v>
      </c>
      <c r="M437" s="1">
        <v>19363</v>
      </c>
      <c r="N437" s="1">
        <v>0</v>
      </c>
      <c r="O437" s="3">
        <f t="shared" si="6"/>
        <v>522197.12999999995</v>
      </c>
    </row>
    <row r="438" spans="1:15" x14ac:dyDescent="0.2">
      <c r="A438" s="4">
        <v>435</v>
      </c>
      <c r="B438" s="2" t="s">
        <v>451</v>
      </c>
      <c r="C438" s="1">
        <v>756958.66</v>
      </c>
      <c r="D438" s="1">
        <v>76513.73</v>
      </c>
      <c r="E438" s="1">
        <v>4910.59</v>
      </c>
      <c r="F438" s="1">
        <f>+'ENERO ORDINARIO'!F438+'4TO AJUST. TRI. FOFIR'!C438</f>
        <v>107007.84</v>
      </c>
      <c r="G438" s="1">
        <v>7957.77</v>
      </c>
      <c r="H438" s="1">
        <v>6860.88</v>
      </c>
      <c r="I438" s="1">
        <v>13336.94</v>
      </c>
      <c r="J438" s="1">
        <v>36.229999999999997</v>
      </c>
      <c r="K438" s="1">
        <v>612.22</v>
      </c>
      <c r="L438" s="1">
        <v>2096.1</v>
      </c>
      <c r="M438" s="1">
        <v>23925</v>
      </c>
      <c r="N438" s="1">
        <v>0</v>
      </c>
      <c r="O438" s="3">
        <f t="shared" si="6"/>
        <v>1000215.9599999998</v>
      </c>
    </row>
    <row r="439" spans="1:15" x14ac:dyDescent="0.2">
      <c r="A439" s="4">
        <v>436</v>
      </c>
      <c r="B439" s="2" t="s">
        <v>452</v>
      </c>
      <c r="C439" s="1">
        <v>129480.42</v>
      </c>
      <c r="D439" s="1">
        <v>43616.800000000003</v>
      </c>
      <c r="E439" s="1">
        <v>1718.46</v>
      </c>
      <c r="F439" s="1">
        <f>+'ENERO ORDINARIO'!F439+'4TO AJUST. TRI. FOFIR'!C439</f>
        <v>11214.17</v>
      </c>
      <c r="G439" s="1">
        <v>2041.58</v>
      </c>
      <c r="H439" s="1">
        <v>793.96</v>
      </c>
      <c r="I439" s="1">
        <v>1436.14</v>
      </c>
      <c r="J439" s="1">
        <v>3.9</v>
      </c>
      <c r="K439" s="1">
        <v>370.06</v>
      </c>
      <c r="L439" s="1">
        <v>131.04</v>
      </c>
      <c r="M439" s="1">
        <v>0</v>
      </c>
      <c r="N439" s="1">
        <v>0</v>
      </c>
      <c r="O439" s="3">
        <f t="shared" si="6"/>
        <v>190806.53</v>
      </c>
    </row>
    <row r="440" spans="1:15" x14ac:dyDescent="0.2">
      <c r="A440" s="4">
        <v>437</v>
      </c>
      <c r="B440" s="2" t="s">
        <v>453</v>
      </c>
      <c r="C440" s="1">
        <v>1016043.73</v>
      </c>
      <c r="D440" s="1">
        <v>72142.600000000006</v>
      </c>
      <c r="E440" s="1">
        <v>8331.11</v>
      </c>
      <c r="F440" s="1">
        <f>+'ENERO ORDINARIO'!F440+'4TO AJUST. TRI. FOFIR'!C440</f>
        <v>95302.73</v>
      </c>
      <c r="G440" s="1">
        <v>21225.95</v>
      </c>
      <c r="H440" s="1">
        <v>6763.97</v>
      </c>
      <c r="I440" s="1">
        <v>15778.69</v>
      </c>
      <c r="J440" s="1">
        <v>42.86</v>
      </c>
      <c r="K440" s="1">
        <v>1535.32</v>
      </c>
      <c r="L440" s="1">
        <v>1475.17</v>
      </c>
      <c r="M440" s="1">
        <v>36404</v>
      </c>
      <c r="N440" s="1">
        <v>0</v>
      </c>
      <c r="O440" s="3">
        <f t="shared" si="6"/>
        <v>1275046.1300000001</v>
      </c>
    </row>
    <row r="441" spans="1:15" x14ac:dyDescent="0.2">
      <c r="A441" s="4">
        <v>438</v>
      </c>
      <c r="B441" s="2" t="s">
        <v>454</v>
      </c>
      <c r="C441" s="1">
        <v>197786.15</v>
      </c>
      <c r="D441" s="1">
        <v>52639.199999999997</v>
      </c>
      <c r="E441" s="1">
        <v>2437.84</v>
      </c>
      <c r="F441" s="1">
        <f>+'ENERO ORDINARIO'!F441+'4TO AJUST. TRI. FOFIR'!C441</f>
        <v>18843.079999999998</v>
      </c>
      <c r="G441" s="1">
        <v>4045.5</v>
      </c>
      <c r="H441" s="1">
        <v>1310.48</v>
      </c>
      <c r="I441" s="1">
        <v>2882.91</v>
      </c>
      <c r="J441" s="1">
        <v>7.83</v>
      </c>
      <c r="K441" s="1">
        <v>579.54</v>
      </c>
      <c r="L441" s="1">
        <v>255.57</v>
      </c>
      <c r="M441" s="1">
        <v>0</v>
      </c>
      <c r="N441" s="1">
        <v>0</v>
      </c>
      <c r="O441" s="3">
        <f t="shared" si="6"/>
        <v>280788.09999999992</v>
      </c>
    </row>
    <row r="442" spans="1:15" x14ac:dyDescent="0.2">
      <c r="A442" s="4">
        <v>439</v>
      </c>
      <c r="B442" s="2" t="s">
        <v>455</v>
      </c>
      <c r="C442" s="1">
        <v>2264630.0699999998</v>
      </c>
      <c r="D442" s="1">
        <v>2725941.7</v>
      </c>
      <c r="E442" s="1">
        <v>16449.59</v>
      </c>
      <c r="F442" s="1">
        <f>+'ENERO ORDINARIO'!F442+'4TO AJUST. TRI. FOFIR'!C442</f>
        <v>282145.56</v>
      </c>
      <c r="G442" s="1">
        <v>56290.1</v>
      </c>
      <c r="H442" s="1">
        <v>18604.52</v>
      </c>
      <c r="I442" s="1">
        <v>47859.5</v>
      </c>
      <c r="J442" s="1">
        <v>130</v>
      </c>
      <c r="K442" s="1">
        <v>2650.89</v>
      </c>
      <c r="L442" s="1">
        <v>5203.04</v>
      </c>
      <c r="M442" s="1">
        <v>964021</v>
      </c>
      <c r="N442" s="1">
        <v>0</v>
      </c>
      <c r="O442" s="3">
        <f t="shared" si="6"/>
        <v>6383925.9699999979</v>
      </c>
    </row>
    <row r="443" spans="1:15" x14ac:dyDescent="0.2">
      <c r="A443" s="4">
        <v>440</v>
      </c>
      <c r="B443" s="2" t="s">
        <v>456</v>
      </c>
      <c r="C443" s="1">
        <v>132991.98000000001</v>
      </c>
      <c r="D443" s="1">
        <v>79168.91</v>
      </c>
      <c r="E443" s="1">
        <v>1773.41</v>
      </c>
      <c r="F443" s="1">
        <f>+'ENERO ORDINARIO'!F443+'4TO AJUST. TRI. FOFIR'!C443</f>
        <v>10676.23</v>
      </c>
      <c r="G443" s="1">
        <v>1762.6</v>
      </c>
      <c r="H443" s="1">
        <v>775.6</v>
      </c>
      <c r="I443" s="1">
        <v>1272.9000000000001</v>
      </c>
      <c r="J443" s="1">
        <v>3.46</v>
      </c>
      <c r="K443" s="1">
        <v>407.45</v>
      </c>
      <c r="L443" s="1">
        <v>112.84</v>
      </c>
      <c r="M443" s="1">
        <v>8108</v>
      </c>
      <c r="N443" s="1">
        <v>0</v>
      </c>
      <c r="O443" s="3">
        <f t="shared" si="6"/>
        <v>237053.38000000003</v>
      </c>
    </row>
    <row r="444" spans="1:15" x14ac:dyDescent="0.2">
      <c r="A444" s="4">
        <v>441</v>
      </c>
      <c r="B444" s="2" t="s">
        <v>457</v>
      </c>
      <c r="C444" s="1">
        <v>736024.56</v>
      </c>
      <c r="D444" s="1">
        <v>141002.94</v>
      </c>
      <c r="E444" s="1">
        <v>5551.56</v>
      </c>
      <c r="F444" s="1">
        <f>+'ENERO ORDINARIO'!F444+'4TO AJUST. TRI. FOFIR'!C444</f>
        <v>93130.67</v>
      </c>
      <c r="G444" s="1">
        <v>19962.650000000001</v>
      </c>
      <c r="H444" s="1">
        <v>6123.74</v>
      </c>
      <c r="I444" s="1">
        <v>16593.54</v>
      </c>
      <c r="J444" s="1">
        <v>45.07</v>
      </c>
      <c r="K444" s="1">
        <v>1055.28</v>
      </c>
      <c r="L444" s="1">
        <v>1721.36</v>
      </c>
      <c r="M444" s="1">
        <v>0</v>
      </c>
      <c r="N444" s="1">
        <v>0</v>
      </c>
      <c r="O444" s="3">
        <f t="shared" si="6"/>
        <v>1021211.3700000001</v>
      </c>
    </row>
    <row r="445" spans="1:15" x14ac:dyDescent="0.2">
      <c r="A445" s="4">
        <v>442</v>
      </c>
      <c r="B445" s="2" t="s">
        <v>458</v>
      </c>
      <c r="C445" s="1">
        <v>135417.66</v>
      </c>
      <c r="D445" s="1">
        <v>35955.42</v>
      </c>
      <c r="E445" s="1">
        <v>1314.88</v>
      </c>
      <c r="F445" s="1">
        <f>+'ENERO ORDINARIO'!F445+'4TO AJUST. TRI. FOFIR'!C445</f>
        <v>16205.179999999998</v>
      </c>
      <c r="G445" s="1">
        <v>538.99</v>
      </c>
      <c r="H445" s="1">
        <v>1067.45</v>
      </c>
      <c r="I445" s="1">
        <v>1562.97</v>
      </c>
      <c r="J445" s="1">
        <v>4.25</v>
      </c>
      <c r="K445" s="1">
        <v>232.94</v>
      </c>
      <c r="L445" s="1">
        <v>276.97000000000003</v>
      </c>
      <c r="M445" s="1">
        <v>0</v>
      </c>
      <c r="N445" s="1">
        <v>0</v>
      </c>
      <c r="O445" s="3">
        <f t="shared" si="6"/>
        <v>192576.71000000002</v>
      </c>
    </row>
    <row r="446" spans="1:15" x14ac:dyDescent="0.2">
      <c r="A446" s="4">
        <v>443</v>
      </c>
      <c r="B446" s="2" t="s">
        <v>459</v>
      </c>
      <c r="C446" s="1">
        <v>87279.360000000001</v>
      </c>
      <c r="D446" s="1">
        <v>33601.58</v>
      </c>
      <c r="E446" s="1">
        <v>1044.78</v>
      </c>
      <c r="F446" s="1">
        <f>+'ENERO ORDINARIO'!F446+'4TO AJUST. TRI. FOFIR'!C446</f>
        <v>7613.21</v>
      </c>
      <c r="G446" s="1">
        <v>925.17</v>
      </c>
      <c r="H446" s="1">
        <v>541.66999999999996</v>
      </c>
      <c r="I446" s="1">
        <v>849.98</v>
      </c>
      <c r="J446" s="1">
        <v>2.31</v>
      </c>
      <c r="K446" s="1">
        <v>219.55</v>
      </c>
      <c r="L446" s="1">
        <v>95.4</v>
      </c>
      <c r="M446" s="1">
        <v>0</v>
      </c>
      <c r="N446" s="1">
        <v>0</v>
      </c>
      <c r="O446" s="3">
        <f t="shared" si="6"/>
        <v>132173.00999999998</v>
      </c>
    </row>
    <row r="447" spans="1:15" x14ac:dyDescent="0.2">
      <c r="A447" s="4">
        <v>444</v>
      </c>
      <c r="B447" s="2" t="s">
        <v>460</v>
      </c>
      <c r="C447" s="1">
        <v>93336.61</v>
      </c>
      <c r="D447" s="1">
        <v>38803.93</v>
      </c>
      <c r="E447" s="1">
        <v>1358.13</v>
      </c>
      <c r="F447" s="1">
        <f>+'ENERO ORDINARIO'!F447+'4TO AJUST. TRI. FOFIR'!C447</f>
        <v>7247.26</v>
      </c>
      <c r="G447" s="1">
        <v>1037.1600000000001</v>
      </c>
      <c r="H447" s="1">
        <v>527.48</v>
      </c>
      <c r="I447" s="1">
        <v>754.02</v>
      </c>
      <c r="J447" s="1">
        <v>2.0499999999999998</v>
      </c>
      <c r="K447" s="1">
        <v>302.94</v>
      </c>
      <c r="L447" s="1">
        <v>66.84</v>
      </c>
      <c r="M447" s="1">
        <v>0</v>
      </c>
      <c r="N447" s="1">
        <v>0</v>
      </c>
      <c r="O447" s="3">
        <f t="shared" si="6"/>
        <v>143436.42000000001</v>
      </c>
    </row>
    <row r="448" spans="1:15" x14ac:dyDescent="0.2">
      <c r="A448" s="4">
        <v>445</v>
      </c>
      <c r="B448" s="2" t="s">
        <v>461</v>
      </c>
      <c r="C448" s="1">
        <v>191838.73</v>
      </c>
      <c r="D448" s="1">
        <v>51739.199999999997</v>
      </c>
      <c r="E448" s="1">
        <v>2258.66</v>
      </c>
      <c r="F448" s="1">
        <f>+'ENERO ORDINARIO'!F448+'4TO AJUST. TRI. FOFIR'!C448</f>
        <v>18615.59</v>
      </c>
      <c r="G448" s="1">
        <v>3667.05</v>
      </c>
      <c r="H448" s="1">
        <v>1285.3599999999999</v>
      </c>
      <c r="I448" s="1">
        <v>2780.65</v>
      </c>
      <c r="J448" s="1">
        <v>7.55</v>
      </c>
      <c r="K448" s="1">
        <v>464.9</v>
      </c>
      <c r="L448" s="1">
        <v>260.36</v>
      </c>
      <c r="M448" s="1">
        <v>0</v>
      </c>
      <c r="N448" s="1">
        <v>0</v>
      </c>
      <c r="O448" s="3">
        <f t="shared" si="6"/>
        <v>272918.05</v>
      </c>
    </row>
    <row r="449" spans="1:15" x14ac:dyDescent="0.2">
      <c r="A449" s="4">
        <v>446</v>
      </c>
      <c r="B449" s="2" t="s">
        <v>462</v>
      </c>
      <c r="C449" s="1">
        <v>524087.53</v>
      </c>
      <c r="D449" s="1">
        <v>239855.55</v>
      </c>
      <c r="E449" s="1">
        <v>4793.8</v>
      </c>
      <c r="F449" s="1">
        <f>+'ENERO ORDINARIO'!F449+'4TO AJUST. TRI. FOFIR'!C449</f>
        <v>58242.33</v>
      </c>
      <c r="G449" s="1">
        <v>13043.35</v>
      </c>
      <c r="H449" s="1">
        <v>3932.56</v>
      </c>
      <c r="I449" s="1">
        <v>10092.200000000001</v>
      </c>
      <c r="J449" s="1">
        <v>27.41</v>
      </c>
      <c r="K449" s="1">
        <v>998.96</v>
      </c>
      <c r="L449" s="1">
        <v>974.32</v>
      </c>
      <c r="M449" s="1">
        <v>0</v>
      </c>
      <c r="N449" s="1">
        <v>0</v>
      </c>
      <c r="O449" s="3">
        <f t="shared" si="6"/>
        <v>856048.01</v>
      </c>
    </row>
    <row r="450" spans="1:15" x14ac:dyDescent="0.2">
      <c r="A450" s="4">
        <v>447</v>
      </c>
      <c r="B450" s="2" t="s">
        <v>463</v>
      </c>
      <c r="C450" s="1">
        <v>1208717.74</v>
      </c>
      <c r="D450" s="1">
        <v>474204.22</v>
      </c>
      <c r="E450" s="1">
        <v>9897.68</v>
      </c>
      <c r="F450" s="1">
        <f>+'ENERO ORDINARIO'!F450+'4TO AJUST. TRI. FOFIR'!C450</f>
        <v>144105.04999999999</v>
      </c>
      <c r="G450" s="1">
        <v>37270.46</v>
      </c>
      <c r="H450" s="1">
        <v>9576.49</v>
      </c>
      <c r="I450" s="1">
        <v>27666.67</v>
      </c>
      <c r="J450" s="1">
        <v>75.150000000000006</v>
      </c>
      <c r="K450" s="1">
        <v>1784.85</v>
      </c>
      <c r="L450" s="1">
        <v>2554.31</v>
      </c>
      <c r="M450" s="1">
        <v>0</v>
      </c>
      <c r="N450" s="1">
        <v>0</v>
      </c>
      <c r="O450" s="3">
        <f t="shared" si="6"/>
        <v>1915852.6199999999</v>
      </c>
    </row>
    <row r="451" spans="1:15" x14ac:dyDescent="0.2">
      <c r="A451" s="4">
        <v>448</v>
      </c>
      <c r="B451" s="2" t="s">
        <v>464</v>
      </c>
      <c r="C451" s="1">
        <v>216648.23</v>
      </c>
      <c r="D451" s="1">
        <v>42639.199999999997</v>
      </c>
      <c r="E451" s="1">
        <v>2239.06</v>
      </c>
      <c r="F451" s="1">
        <f>+'ENERO ORDINARIO'!F451+'4TO AJUST. TRI. FOFIR'!C451</f>
        <v>22743.93</v>
      </c>
      <c r="G451" s="1">
        <v>5499.4</v>
      </c>
      <c r="H451" s="1">
        <v>1546.91</v>
      </c>
      <c r="I451" s="1">
        <v>3924.47</v>
      </c>
      <c r="J451" s="1">
        <v>10.66</v>
      </c>
      <c r="K451" s="1">
        <v>439.38</v>
      </c>
      <c r="L451" s="1">
        <v>354.28</v>
      </c>
      <c r="M451" s="1">
        <v>9372</v>
      </c>
      <c r="N451" s="1">
        <v>0</v>
      </c>
      <c r="O451" s="3">
        <f t="shared" si="6"/>
        <v>305417.51999999996</v>
      </c>
    </row>
    <row r="452" spans="1:15" x14ac:dyDescent="0.2">
      <c r="A452" s="4">
        <v>449</v>
      </c>
      <c r="B452" s="2" t="s">
        <v>465</v>
      </c>
      <c r="C452" s="1">
        <v>316184.59000000003</v>
      </c>
      <c r="D452" s="1">
        <v>63329.82</v>
      </c>
      <c r="E452" s="1">
        <v>3075.19</v>
      </c>
      <c r="F452" s="1">
        <f>+'ENERO ORDINARIO'!F452+'4TO AJUST. TRI. FOFIR'!C452</f>
        <v>35303.360000000001</v>
      </c>
      <c r="G452" s="1">
        <v>7166.44</v>
      </c>
      <c r="H452" s="1">
        <v>2372.62</v>
      </c>
      <c r="I452" s="1">
        <v>5766.2</v>
      </c>
      <c r="J452" s="1">
        <v>15.66</v>
      </c>
      <c r="K452" s="1">
        <v>625.66999999999996</v>
      </c>
      <c r="L452" s="1">
        <v>582.38</v>
      </c>
      <c r="M452" s="1">
        <v>221199</v>
      </c>
      <c r="N452" s="1">
        <v>0</v>
      </c>
      <c r="O452" s="3">
        <f t="shared" ref="O452:O515" si="7">SUM(C452:N452)</f>
        <v>655620.92999999993</v>
      </c>
    </row>
    <row r="453" spans="1:15" x14ac:dyDescent="0.2">
      <c r="A453" s="4">
        <v>450</v>
      </c>
      <c r="B453" s="2" t="s">
        <v>466</v>
      </c>
      <c r="C453" s="1">
        <v>989791.73</v>
      </c>
      <c r="D453" s="1">
        <v>85151</v>
      </c>
      <c r="E453" s="1">
        <v>8771.48</v>
      </c>
      <c r="F453" s="1">
        <f>+'ENERO ORDINARIO'!F453+'4TO AJUST. TRI. FOFIR'!C453</f>
        <v>113279.98000000001</v>
      </c>
      <c r="G453" s="1">
        <v>31801.98</v>
      </c>
      <c r="H453" s="1">
        <v>7585.04</v>
      </c>
      <c r="I453" s="1">
        <v>21768.85</v>
      </c>
      <c r="J453" s="1">
        <v>59.13</v>
      </c>
      <c r="K453" s="1">
        <v>1643.43</v>
      </c>
      <c r="L453" s="1">
        <v>1935.63</v>
      </c>
      <c r="M453" s="1">
        <v>0</v>
      </c>
      <c r="N453" s="1">
        <v>0</v>
      </c>
      <c r="O453" s="3">
        <f t="shared" si="7"/>
        <v>1261788.2499999998</v>
      </c>
    </row>
    <row r="454" spans="1:15" x14ac:dyDescent="0.2">
      <c r="A454" s="4">
        <v>451</v>
      </c>
      <c r="B454" s="2" t="s">
        <v>467</v>
      </c>
      <c r="C454" s="1">
        <v>173080.44</v>
      </c>
      <c r="D454" s="1">
        <v>59162.21</v>
      </c>
      <c r="E454" s="1">
        <v>2128.6999999999998</v>
      </c>
      <c r="F454" s="1">
        <f>+'ENERO ORDINARIO'!F454+'4TO AJUST. TRI. FOFIR'!C454</f>
        <v>16767.79</v>
      </c>
      <c r="G454" s="1">
        <v>2333.42</v>
      </c>
      <c r="H454" s="1">
        <v>1154.6300000000001</v>
      </c>
      <c r="I454" s="1">
        <v>2022.22</v>
      </c>
      <c r="J454" s="1">
        <v>5.49</v>
      </c>
      <c r="K454" s="1">
        <v>435.72</v>
      </c>
      <c r="L454" s="1">
        <v>229.48</v>
      </c>
      <c r="M454" s="1">
        <v>0</v>
      </c>
      <c r="N454" s="1">
        <v>0</v>
      </c>
      <c r="O454" s="3">
        <f t="shared" si="7"/>
        <v>257320.10000000003</v>
      </c>
    </row>
    <row r="455" spans="1:15" x14ac:dyDescent="0.2">
      <c r="A455" s="4">
        <v>452</v>
      </c>
      <c r="B455" s="2" t="s">
        <v>468</v>
      </c>
      <c r="C455" s="1">
        <v>447943.91</v>
      </c>
      <c r="D455" s="1">
        <v>129339.8</v>
      </c>
      <c r="E455" s="1">
        <v>4456.63</v>
      </c>
      <c r="F455" s="1">
        <f>+'ENERO ORDINARIO'!F455+'4TO AJUST. TRI. FOFIR'!C455</f>
        <v>46133.130000000005</v>
      </c>
      <c r="G455" s="1">
        <v>9843.3799999999992</v>
      </c>
      <c r="H455" s="1">
        <v>3164.65</v>
      </c>
      <c r="I455" s="1">
        <v>7437.21</v>
      </c>
      <c r="J455" s="1">
        <v>20.2</v>
      </c>
      <c r="K455" s="1">
        <v>917.64</v>
      </c>
      <c r="L455" s="1">
        <v>719.2</v>
      </c>
      <c r="M455" s="1">
        <v>0</v>
      </c>
      <c r="N455" s="1">
        <v>0</v>
      </c>
      <c r="O455" s="3">
        <f t="shared" si="7"/>
        <v>649975.74999999988</v>
      </c>
    </row>
    <row r="456" spans="1:15" x14ac:dyDescent="0.2">
      <c r="A456" s="4">
        <v>453</v>
      </c>
      <c r="B456" s="2" t="s">
        <v>469</v>
      </c>
      <c r="C456" s="1">
        <v>464471.11</v>
      </c>
      <c r="D456" s="1">
        <v>82371.86</v>
      </c>
      <c r="E456" s="1">
        <v>3364.4</v>
      </c>
      <c r="F456" s="1">
        <f>+'ENERO ORDINARIO'!F456+'4TO AJUST. TRI. FOFIR'!C456</f>
        <v>61550.69</v>
      </c>
      <c r="G456" s="1">
        <v>8518.7199999999993</v>
      </c>
      <c r="H456" s="1">
        <v>3996.54</v>
      </c>
      <c r="I456" s="1">
        <v>9130.7099999999991</v>
      </c>
      <c r="J456" s="1">
        <v>24.8</v>
      </c>
      <c r="K456" s="1">
        <v>509.04</v>
      </c>
      <c r="L456" s="1">
        <v>1162.69</v>
      </c>
      <c r="M456" s="1">
        <v>0</v>
      </c>
      <c r="N456" s="1">
        <v>0</v>
      </c>
      <c r="O456" s="3">
        <f t="shared" si="7"/>
        <v>635100.56000000006</v>
      </c>
    </row>
    <row r="457" spans="1:15" x14ac:dyDescent="0.2">
      <c r="A457" s="4">
        <v>454</v>
      </c>
      <c r="B457" s="2" t="s">
        <v>470</v>
      </c>
      <c r="C457" s="1">
        <v>286402.74</v>
      </c>
      <c r="D457" s="1">
        <v>46487.6</v>
      </c>
      <c r="E457" s="1">
        <v>2888.67</v>
      </c>
      <c r="F457" s="1">
        <f>+'ENERO ORDINARIO'!F457+'4TO AJUST. TRI. FOFIR'!C457</f>
        <v>30908.690000000002</v>
      </c>
      <c r="G457" s="1">
        <v>7828.37</v>
      </c>
      <c r="H457" s="1">
        <v>2090.66</v>
      </c>
      <c r="I457" s="1">
        <v>5574.41</v>
      </c>
      <c r="J457" s="1">
        <v>15.14</v>
      </c>
      <c r="K457" s="1">
        <v>576.36</v>
      </c>
      <c r="L457" s="1">
        <v>494.16</v>
      </c>
      <c r="M457" s="1">
        <v>0</v>
      </c>
      <c r="N457" s="1">
        <v>0</v>
      </c>
      <c r="O457" s="3">
        <f t="shared" si="7"/>
        <v>383266.79999999987</v>
      </c>
    </row>
    <row r="458" spans="1:15" x14ac:dyDescent="0.2">
      <c r="A458" s="4">
        <v>455</v>
      </c>
      <c r="B458" s="2" t="s">
        <v>471</v>
      </c>
      <c r="C458" s="1">
        <v>276691.64</v>
      </c>
      <c r="D458" s="1">
        <v>101116.37</v>
      </c>
      <c r="E458" s="1">
        <v>2746.35</v>
      </c>
      <c r="F458" s="1">
        <f>+'ENERO ORDINARIO'!F458+'4TO AJUST. TRI. FOFIR'!C458</f>
        <v>28958.510000000002</v>
      </c>
      <c r="G458" s="1">
        <v>6403.13</v>
      </c>
      <c r="H458" s="1">
        <v>1978.11</v>
      </c>
      <c r="I458" s="1">
        <v>4808.8100000000004</v>
      </c>
      <c r="J458" s="1">
        <v>13.06</v>
      </c>
      <c r="K458" s="1">
        <v>565.79999999999995</v>
      </c>
      <c r="L458" s="1">
        <v>456.61</v>
      </c>
      <c r="M458" s="1">
        <v>53953</v>
      </c>
      <c r="N458" s="1">
        <v>0</v>
      </c>
      <c r="O458" s="3">
        <f t="shared" si="7"/>
        <v>477691.38999999996</v>
      </c>
    </row>
    <row r="459" spans="1:15" x14ac:dyDescent="0.2">
      <c r="A459" s="4">
        <v>456</v>
      </c>
      <c r="B459" s="2" t="s">
        <v>472</v>
      </c>
      <c r="C459" s="1">
        <v>186313.92</v>
      </c>
      <c r="D459" s="1">
        <v>109450.97</v>
      </c>
      <c r="E459" s="1">
        <v>1924.75</v>
      </c>
      <c r="F459" s="1">
        <f>+'ENERO ORDINARIO'!F459+'4TO AJUST. TRI. FOFIR'!C459</f>
        <v>19455.82</v>
      </c>
      <c r="G459" s="1">
        <v>3625.82</v>
      </c>
      <c r="H459" s="1">
        <v>1326.52</v>
      </c>
      <c r="I459" s="1">
        <v>2954.8</v>
      </c>
      <c r="J459" s="1">
        <v>8.0299999999999994</v>
      </c>
      <c r="K459" s="1">
        <v>390.33</v>
      </c>
      <c r="L459" s="1">
        <v>302.31</v>
      </c>
      <c r="M459" s="1">
        <v>0</v>
      </c>
      <c r="N459" s="1">
        <v>0</v>
      </c>
      <c r="O459" s="3">
        <f t="shared" si="7"/>
        <v>325753.27000000008</v>
      </c>
    </row>
    <row r="460" spans="1:15" x14ac:dyDescent="0.2">
      <c r="A460" s="4">
        <v>457</v>
      </c>
      <c r="B460" s="2" t="s">
        <v>473</v>
      </c>
      <c r="C460" s="1">
        <v>356766.26</v>
      </c>
      <c r="D460" s="1">
        <v>56750.400000000001</v>
      </c>
      <c r="E460" s="1">
        <v>3548.66</v>
      </c>
      <c r="F460" s="1">
        <f>+'ENERO ORDINARIO'!F460+'4TO AJUST. TRI. FOFIR'!C460</f>
        <v>39817.19</v>
      </c>
      <c r="G460" s="1">
        <v>7297.24</v>
      </c>
      <c r="H460" s="1">
        <v>2674.31</v>
      </c>
      <c r="I460" s="1">
        <v>6154.5</v>
      </c>
      <c r="J460" s="1">
        <v>16.72</v>
      </c>
      <c r="K460" s="1">
        <v>738.9</v>
      </c>
      <c r="L460" s="1">
        <v>653.05999999999995</v>
      </c>
      <c r="M460" s="1">
        <v>0</v>
      </c>
      <c r="N460" s="1">
        <v>0</v>
      </c>
      <c r="O460" s="3">
        <f t="shared" si="7"/>
        <v>474417.24</v>
      </c>
    </row>
    <row r="461" spans="1:15" x14ac:dyDescent="0.2">
      <c r="A461" s="4">
        <v>458</v>
      </c>
      <c r="B461" s="2" t="s">
        <v>474</v>
      </c>
      <c r="C461" s="1">
        <v>190449.97</v>
      </c>
      <c r="D461" s="1">
        <v>69251.13</v>
      </c>
      <c r="E461" s="1">
        <v>2034.27</v>
      </c>
      <c r="F461" s="1">
        <f>+'ENERO ORDINARIO'!F461+'4TO AJUST. TRI. FOFIR'!C461</f>
        <v>15792.09</v>
      </c>
      <c r="G461" s="1">
        <v>2484.06</v>
      </c>
      <c r="H461" s="1">
        <v>1150.1099999999999</v>
      </c>
      <c r="I461" s="1">
        <v>1999.85</v>
      </c>
      <c r="J461" s="1">
        <v>5.43</v>
      </c>
      <c r="K461" s="1">
        <v>422.94</v>
      </c>
      <c r="L461" s="1">
        <v>199.28</v>
      </c>
      <c r="M461" s="1">
        <v>0</v>
      </c>
      <c r="N461" s="1">
        <v>0</v>
      </c>
      <c r="O461" s="3">
        <f t="shared" si="7"/>
        <v>283789.13</v>
      </c>
    </row>
    <row r="462" spans="1:15" x14ac:dyDescent="0.2">
      <c r="A462" s="4">
        <v>459</v>
      </c>
      <c r="B462" s="2" t="s">
        <v>475</v>
      </c>
      <c r="C462" s="1">
        <v>452712.05</v>
      </c>
      <c r="D462" s="1">
        <v>159448.47</v>
      </c>
      <c r="E462" s="1">
        <v>4153.79</v>
      </c>
      <c r="F462" s="1">
        <f>+'ENERO ORDINARIO'!F462+'4TO AJUST. TRI. FOFIR'!C462</f>
        <v>49508.17</v>
      </c>
      <c r="G462" s="1">
        <v>10490.34</v>
      </c>
      <c r="H462" s="1">
        <v>3352.53</v>
      </c>
      <c r="I462" s="1">
        <v>8328.2099999999991</v>
      </c>
      <c r="J462" s="1">
        <v>22.62</v>
      </c>
      <c r="K462" s="1">
        <v>818.78</v>
      </c>
      <c r="L462" s="1">
        <v>819.01</v>
      </c>
      <c r="M462" s="1">
        <v>0</v>
      </c>
      <c r="N462" s="1">
        <v>0</v>
      </c>
      <c r="O462" s="3">
        <f t="shared" si="7"/>
        <v>689653.97000000009</v>
      </c>
    </row>
    <row r="463" spans="1:15" x14ac:dyDescent="0.2">
      <c r="A463" s="4">
        <v>460</v>
      </c>
      <c r="B463" s="2" t="s">
        <v>476</v>
      </c>
      <c r="C463" s="1">
        <v>474315.67</v>
      </c>
      <c r="D463" s="1">
        <v>132055.73000000001</v>
      </c>
      <c r="E463" s="1">
        <v>4648.58</v>
      </c>
      <c r="F463" s="1">
        <f>+'ENERO ORDINARIO'!F463+'4TO AJUST. TRI. FOFIR'!C463</f>
        <v>51982.91</v>
      </c>
      <c r="G463" s="1">
        <v>11589.17</v>
      </c>
      <c r="H463" s="1">
        <v>3505.3</v>
      </c>
      <c r="I463" s="1">
        <v>8783.4500000000007</v>
      </c>
      <c r="J463" s="1">
        <v>23.86</v>
      </c>
      <c r="K463" s="1">
        <v>907.89</v>
      </c>
      <c r="L463" s="1">
        <v>845.54</v>
      </c>
      <c r="M463" s="1">
        <v>0</v>
      </c>
      <c r="N463" s="1">
        <v>0</v>
      </c>
      <c r="O463" s="3">
        <f t="shared" si="7"/>
        <v>688658.10000000009</v>
      </c>
    </row>
    <row r="464" spans="1:15" x14ac:dyDescent="0.2">
      <c r="A464" s="4">
        <v>461</v>
      </c>
      <c r="B464" s="2" t="s">
        <v>477</v>
      </c>
      <c r="C464" s="1">
        <v>108039.14</v>
      </c>
      <c r="D464" s="1">
        <v>47851.76</v>
      </c>
      <c r="E464" s="1">
        <v>1478.37</v>
      </c>
      <c r="F464" s="1">
        <f>+'ENERO ORDINARIO'!F464+'4TO AJUST. TRI. FOFIR'!C464</f>
        <v>8224.77</v>
      </c>
      <c r="G464" s="1">
        <v>1164.21</v>
      </c>
      <c r="H464" s="1">
        <v>604.97</v>
      </c>
      <c r="I464" s="1">
        <v>848.23</v>
      </c>
      <c r="J464" s="1">
        <v>2.2999999999999998</v>
      </c>
      <c r="K464" s="1">
        <v>326.11</v>
      </c>
      <c r="L464" s="1">
        <v>77.81</v>
      </c>
      <c r="M464" s="1">
        <v>8444</v>
      </c>
      <c r="N464" s="1">
        <v>0</v>
      </c>
      <c r="O464" s="3">
        <f t="shared" si="7"/>
        <v>177061.66999999995</v>
      </c>
    </row>
    <row r="465" spans="1:15" x14ac:dyDescent="0.2">
      <c r="A465" s="4">
        <v>462</v>
      </c>
      <c r="B465" s="2" t="s">
        <v>478</v>
      </c>
      <c r="C465" s="1">
        <v>397706.16</v>
      </c>
      <c r="D465" s="1">
        <v>108314.38</v>
      </c>
      <c r="E465" s="1">
        <v>3839.32</v>
      </c>
      <c r="F465" s="1">
        <f>+'ENERO ORDINARIO'!F465+'4TO AJUST. TRI. FOFIR'!C465</f>
        <v>40729.25</v>
      </c>
      <c r="G465" s="1">
        <v>9863.6</v>
      </c>
      <c r="H465" s="1">
        <v>2805.37</v>
      </c>
      <c r="I465" s="1">
        <v>7210.99</v>
      </c>
      <c r="J465" s="1">
        <v>19.59</v>
      </c>
      <c r="K465" s="1">
        <v>818.63</v>
      </c>
      <c r="L465" s="1">
        <v>639.24</v>
      </c>
      <c r="M465" s="1">
        <v>153501</v>
      </c>
      <c r="N465" s="1">
        <v>0</v>
      </c>
      <c r="O465" s="3">
        <f t="shared" si="7"/>
        <v>725447.52999999991</v>
      </c>
    </row>
    <row r="466" spans="1:15" x14ac:dyDescent="0.2">
      <c r="A466" s="4">
        <v>463</v>
      </c>
      <c r="B466" s="2" t="s">
        <v>479</v>
      </c>
      <c r="C466" s="1">
        <v>106993.46</v>
      </c>
      <c r="D466" s="1">
        <v>40759.839999999997</v>
      </c>
      <c r="E466" s="1">
        <v>1390.63</v>
      </c>
      <c r="F466" s="1">
        <f>+'ENERO ORDINARIO'!F466+'4TO AJUST. TRI. FOFIR'!C466</f>
        <v>9626.2099999999991</v>
      </c>
      <c r="G466" s="1">
        <v>1136.1300000000001</v>
      </c>
      <c r="H466" s="1">
        <v>675.24</v>
      </c>
      <c r="I466" s="1">
        <v>1046.1199999999999</v>
      </c>
      <c r="J466" s="1">
        <v>2.84</v>
      </c>
      <c r="K466" s="1">
        <v>298.64</v>
      </c>
      <c r="L466" s="1">
        <v>119.11</v>
      </c>
      <c r="M466" s="1">
        <v>5694</v>
      </c>
      <c r="N466" s="1">
        <v>0</v>
      </c>
      <c r="O466" s="3">
        <f t="shared" si="7"/>
        <v>167742.21999999997</v>
      </c>
    </row>
    <row r="467" spans="1:15" x14ac:dyDescent="0.2">
      <c r="A467" s="4">
        <v>464</v>
      </c>
      <c r="B467" s="2" t="s">
        <v>480</v>
      </c>
      <c r="C467" s="1">
        <v>110177.9</v>
      </c>
      <c r="D467" s="1">
        <v>39406.019999999997</v>
      </c>
      <c r="E467" s="1">
        <v>1374.61</v>
      </c>
      <c r="F467" s="1">
        <f>+'ENERO ORDINARIO'!F467+'4TO AJUST. TRI. FOFIR'!C467</f>
        <v>10798.34</v>
      </c>
      <c r="G467" s="1">
        <v>738.2</v>
      </c>
      <c r="H467" s="1">
        <v>740.66</v>
      </c>
      <c r="I467" s="1">
        <v>1022.72</v>
      </c>
      <c r="J467" s="1">
        <v>2.78</v>
      </c>
      <c r="K467" s="1">
        <v>283.99</v>
      </c>
      <c r="L467" s="1">
        <v>148.36000000000001</v>
      </c>
      <c r="M467" s="1">
        <v>4604</v>
      </c>
      <c r="N467" s="1">
        <v>0</v>
      </c>
      <c r="O467" s="3">
        <f t="shared" si="7"/>
        <v>169297.57999999996</v>
      </c>
    </row>
    <row r="468" spans="1:15" x14ac:dyDescent="0.2">
      <c r="A468" s="4">
        <v>465</v>
      </c>
      <c r="B468" s="2" t="s">
        <v>481</v>
      </c>
      <c r="C468" s="1">
        <v>204685.92</v>
      </c>
      <c r="D468" s="1">
        <v>44614.2</v>
      </c>
      <c r="E468" s="1">
        <v>2062.0700000000002</v>
      </c>
      <c r="F468" s="1">
        <f>+'ENERO ORDINARIO'!F468+'4TO AJUST. TRI. FOFIR'!C468</f>
        <v>22938.86</v>
      </c>
      <c r="G468" s="1">
        <v>3600.77</v>
      </c>
      <c r="H468" s="1">
        <v>1535.09</v>
      </c>
      <c r="I468" s="1">
        <v>3277.93</v>
      </c>
      <c r="J468" s="1">
        <v>8.9</v>
      </c>
      <c r="K468" s="1">
        <v>392.04</v>
      </c>
      <c r="L468" s="1">
        <v>374.89</v>
      </c>
      <c r="M468" s="1">
        <v>0</v>
      </c>
      <c r="N468" s="1">
        <v>0</v>
      </c>
      <c r="O468" s="3">
        <f t="shared" si="7"/>
        <v>283490.67000000004</v>
      </c>
    </row>
    <row r="469" spans="1:15" x14ac:dyDescent="0.2">
      <c r="A469" s="4">
        <v>466</v>
      </c>
      <c r="B469" s="2" t="s">
        <v>482</v>
      </c>
      <c r="C469" s="1">
        <v>967362.18</v>
      </c>
      <c r="D469" s="1">
        <v>82703.199999999997</v>
      </c>
      <c r="E469" s="1">
        <v>8399.7199999999993</v>
      </c>
      <c r="F469" s="1">
        <f>+'ENERO ORDINARIO'!F469+'4TO AJUST. TRI. FOFIR'!C469</f>
        <v>111811.44</v>
      </c>
      <c r="G469" s="1">
        <v>31950.77</v>
      </c>
      <c r="H469" s="1">
        <v>7473.06</v>
      </c>
      <c r="I469" s="1">
        <v>21758.37</v>
      </c>
      <c r="J469" s="1">
        <v>59.1</v>
      </c>
      <c r="K469" s="1">
        <v>1554.23</v>
      </c>
      <c r="L469" s="1">
        <v>1928.83</v>
      </c>
      <c r="M469" s="1">
        <v>0</v>
      </c>
      <c r="N469" s="1">
        <v>0</v>
      </c>
      <c r="O469" s="3">
        <f t="shared" si="7"/>
        <v>1235000.9000000004</v>
      </c>
    </row>
    <row r="470" spans="1:15" x14ac:dyDescent="0.2">
      <c r="A470" s="4">
        <v>467</v>
      </c>
      <c r="B470" s="2" t="s">
        <v>483</v>
      </c>
      <c r="C470" s="1">
        <v>1445978.1</v>
      </c>
      <c r="D470" s="1">
        <v>1786051.95</v>
      </c>
      <c r="E470" s="1">
        <v>11744.27</v>
      </c>
      <c r="F470" s="1">
        <f>+'ENERO ORDINARIO'!F470+'4TO AJUST. TRI. FOFIR'!C470</f>
        <v>168682.3</v>
      </c>
      <c r="G470" s="1">
        <v>41414.51</v>
      </c>
      <c r="H470" s="1">
        <v>11274.37</v>
      </c>
      <c r="I470" s="1">
        <v>31449.8</v>
      </c>
      <c r="J470" s="1">
        <v>85.43</v>
      </c>
      <c r="K470" s="1">
        <v>2113.0300000000002</v>
      </c>
      <c r="L470" s="1">
        <v>2964.04</v>
      </c>
      <c r="M470" s="1">
        <v>0</v>
      </c>
      <c r="N470" s="1">
        <v>0</v>
      </c>
      <c r="O470" s="3">
        <f t="shared" si="7"/>
        <v>3501757.7999999993</v>
      </c>
    </row>
    <row r="471" spans="1:15" x14ac:dyDescent="0.2">
      <c r="A471" s="4">
        <v>468</v>
      </c>
      <c r="B471" s="2" t="s">
        <v>484</v>
      </c>
      <c r="C471" s="1">
        <v>1047844.88</v>
      </c>
      <c r="D471" s="1">
        <v>251977.88</v>
      </c>
      <c r="E471" s="1">
        <v>9353.41</v>
      </c>
      <c r="F471" s="1">
        <f>+'ENERO ORDINARIO'!F471+'4TO AJUST. TRI. FOFIR'!C471</f>
        <v>119118.41</v>
      </c>
      <c r="G471" s="1">
        <v>31317.1</v>
      </c>
      <c r="H471" s="1">
        <v>7989.14</v>
      </c>
      <c r="I471" s="1">
        <v>22509.58</v>
      </c>
      <c r="J471" s="1">
        <v>61.14</v>
      </c>
      <c r="K471" s="1">
        <v>1777.26</v>
      </c>
      <c r="L471" s="1">
        <v>2025.3</v>
      </c>
      <c r="M471" s="1">
        <v>0</v>
      </c>
      <c r="N471" s="1">
        <v>21825.79</v>
      </c>
      <c r="O471" s="3">
        <f t="shared" si="7"/>
        <v>1515799.89</v>
      </c>
    </row>
    <row r="472" spans="1:15" x14ac:dyDescent="0.2">
      <c r="A472" s="4">
        <v>469</v>
      </c>
      <c r="B472" s="2" t="s">
        <v>485</v>
      </c>
      <c r="C472" s="1">
        <v>3178475.41</v>
      </c>
      <c r="D472" s="1">
        <v>929497.07</v>
      </c>
      <c r="E472" s="1">
        <v>25139.61</v>
      </c>
      <c r="F472" s="1">
        <f>+'ENERO ORDINARIO'!F472+'4TO AJUST. TRI. FOFIR'!C472</f>
        <v>383869.83</v>
      </c>
      <c r="G472" s="1">
        <v>76968.5</v>
      </c>
      <c r="H472" s="1">
        <v>25441.84</v>
      </c>
      <c r="I472" s="1">
        <v>64401.599999999999</v>
      </c>
      <c r="J472" s="1">
        <v>174.93</v>
      </c>
      <c r="K472" s="1">
        <v>4285.12</v>
      </c>
      <c r="L472" s="1">
        <v>6885.22</v>
      </c>
      <c r="M472" s="1">
        <v>113135</v>
      </c>
      <c r="N472" s="1">
        <v>0</v>
      </c>
      <c r="O472" s="3">
        <f t="shared" si="7"/>
        <v>4808274.129999999</v>
      </c>
    </row>
    <row r="473" spans="1:15" x14ac:dyDescent="0.2">
      <c r="A473" s="4">
        <v>470</v>
      </c>
      <c r="B473" s="2" t="s">
        <v>486</v>
      </c>
      <c r="C473" s="1">
        <v>423217.67</v>
      </c>
      <c r="D473" s="1">
        <v>53250</v>
      </c>
      <c r="E473" s="1">
        <v>3941.46</v>
      </c>
      <c r="F473" s="1">
        <f>+'ENERO ORDINARIO'!F473+'4TO AJUST. TRI. FOFIR'!C473</f>
        <v>47595.86</v>
      </c>
      <c r="G473" s="1">
        <v>9642.9699999999993</v>
      </c>
      <c r="H473" s="1">
        <v>3194.59</v>
      </c>
      <c r="I473" s="1">
        <v>7784.6</v>
      </c>
      <c r="J473" s="1">
        <v>21.14</v>
      </c>
      <c r="K473" s="1">
        <v>746.04</v>
      </c>
      <c r="L473" s="1">
        <v>796.06</v>
      </c>
      <c r="M473" s="1">
        <v>0</v>
      </c>
      <c r="N473" s="1">
        <v>0</v>
      </c>
      <c r="O473" s="3">
        <f t="shared" si="7"/>
        <v>550190.39</v>
      </c>
    </row>
    <row r="474" spans="1:15" x14ac:dyDescent="0.2">
      <c r="A474" s="4">
        <v>471</v>
      </c>
      <c r="B474" s="2" t="s">
        <v>487</v>
      </c>
      <c r="C474" s="1">
        <v>110141.88</v>
      </c>
      <c r="D474" s="1">
        <v>60384.91</v>
      </c>
      <c r="E474" s="1">
        <v>1630.44</v>
      </c>
      <c r="F474" s="1">
        <f>+'ENERO ORDINARIO'!F474+'4TO AJUST. TRI. FOFIR'!C474</f>
        <v>8837.7800000000007</v>
      </c>
      <c r="G474" s="1">
        <v>927.31</v>
      </c>
      <c r="H474" s="1">
        <v>634.96</v>
      </c>
      <c r="I474" s="1">
        <v>796.14</v>
      </c>
      <c r="J474" s="1">
        <v>2.16</v>
      </c>
      <c r="K474" s="1">
        <v>360.73</v>
      </c>
      <c r="L474" s="1">
        <v>84.82</v>
      </c>
      <c r="M474" s="1">
        <v>8420</v>
      </c>
      <c r="N474" s="1">
        <v>0</v>
      </c>
      <c r="O474" s="3">
        <f t="shared" si="7"/>
        <v>192221.13000000003</v>
      </c>
    </row>
    <row r="475" spans="1:15" x14ac:dyDescent="0.2">
      <c r="A475" s="4">
        <v>472</v>
      </c>
      <c r="B475" s="2" t="s">
        <v>488</v>
      </c>
      <c r="C475" s="1">
        <v>542551.34</v>
      </c>
      <c r="D475" s="1">
        <v>263048.76</v>
      </c>
      <c r="E475" s="1">
        <v>6903.92</v>
      </c>
      <c r="F475" s="1">
        <f>+'ENERO ORDINARIO'!F475+'4TO AJUST. TRI. FOFIR'!C475</f>
        <v>51115.199999999997</v>
      </c>
      <c r="G475" s="1">
        <v>7192.79</v>
      </c>
      <c r="H475" s="1">
        <v>3540.85</v>
      </c>
      <c r="I475" s="1">
        <v>6253.29</v>
      </c>
      <c r="J475" s="1">
        <v>16.989999999999998</v>
      </c>
      <c r="K475" s="1">
        <v>1450.41</v>
      </c>
      <c r="L475" s="1">
        <v>670.71</v>
      </c>
      <c r="M475" s="1">
        <v>11546</v>
      </c>
      <c r="N475" s="1">
        <v>0</v>
      </c>
      <c r="O475" s="3">
        <f t="shared" si="7"/>
        <v>894290.26</v>
      </c>
    </row>
    <row r="476" spans="1:15" x14ac:dyDescent="0.2">
      <c r="A476" s="4">
        <v>473</v>
      </c>
      <c r="B476" s="2" t="s">
        <v>489</v>
      </c>
      <c r="C476" s="1">
        <v>160203.98000000001</v>
      </c>
      <c r="D476" s="1">
        <v>80731.759999999995</v>
      </c>
      <c r="E476" s="1">
        <v>1926.94</v>
      </c>
      <c r="F476" s="1">
        <f>+'ENERO ORDINARIO'!F476+'4TO AJUST. TRI. FOFIR'!C476</f>
        <v>15098.66</v>
      </c>
      <c r="G476" s="1">
        <v>2769.82</v>
      </c>
      <c r="H476" s="1">
        <v>1050.5899999999999</v>
      </c>
      <c r="I476" s="1">
        <v>2142.65</v>
      </c>
      <c r="J476" s="1">
        <v>5.82</v>
      </c>
      <c r="K476" s="1">
        <v>408.42</v>
      </c>
      <c r="L476" s="1">
        <v>203.99</v>
      </c>
      <c r="M476" s="1">
        <v>0</v>
      </c>
      <c r="N476" s="1">
        <v>0</v>
      </c>
      <c r="O476" s="3">
        <f t="shared" si="7"/>
        <v>264542.63</v>
      </c>
    </row>
    <row r="477" spans="1:15" x14ac:dyDescent="0.2">
      <c r="A477" s="4">
        <v>474</v>
      </c>
      <c r="B477" s="2" t="s">
        <v>490</v>
      </c>
      <c r="C477" s="1">
        <v>289323.42</v>
      </c>
      <c r="D477" s="1">
        <v>110573.42</v>
      </c>
      <c r="E477" s="1">
        <v>2811.08</v>
      </c>
      <c r="F477" s="1">
        <f>+'ENERO ORDINARIO'!F477+'4TO AJUST. TRI. FOFIR'!C477</f>
        <v>31904.420000000002</v>
      </c>
      <c r="G477" s="1">
        <v>7475.23</v>
      </c>
      <c r="H477" s="1">
        <v>2148.31</v>
      </c>
      <c r="I477" s="1">
        <v>5605.07</v>
      </c>
      <c r="J477" s="1">
        <v>15.22</v>
      </c>
      <c r="K477" s="1">
        <v>543.98</v>
      </c>
      <c r="L477" s="1">
        <v>521.99</v>
      </c>
      <c r="M477" s="1">
        <v>0</v>
      </c>
      <c r="N477" s="1">
        <v>0</v>
      </c>
      <c r="O477" s="3">
        <f t="shared" si="7"/>
        <v>450922.1399999999</v>
      </c>
    </row>
    <row r="478" spans="1:15" x14ac:dyDescent="0.2">
      <c r="A478" s="4">
        <v>475</v>
      </c>
      <c r="B478" s="2" t="s">
        <v>491</v>
      </c>
      <c r="C478" s="1">
        <v>1048110.2</v>
      </c>
      <c r="D478" s="1">
        <v>472504.31</v>
      </c>
      <c r="E478" s="1">
        <v>9395.86</v>
      </c>
      <c r="F478" s="1">
        <f>+'ENERO ORDINARIO'!F478+'4TO AJUST. TRI. FOFIR'!C478</f>
        <v>119121.7</v>
      </c>
      <c r="G478" s="1">
        <v>22241.43</v>
      </c>
      <c r="H478" s="1">
        <v>7986.77</v>
      </c>
      <c r="I478" s="1">
        <v>18893.3</v>
      </c>
      <c r="J478" s="1">
        <v>51.32</v>
      </c>
      <c r="K478" s="1">
        <v>1770.58</v>
      </c>
      <c r="L478" s="1">
        <v>2022.7</v>
      </c>
      <c r="M478" s="1">
        <v>40448</v>
      </c>
      <c r="N478" s="1">
        <v>0</v>
      </c>
      <c r="O478" s="3">
        <f t="shared" si="7"/>
        <v>1742546.1700000002</v>
      </c>
    </row>
    <row r="479" spans="1:15" x14ac:dyDescent="0.2">
      <c r="A479" s="4">
        <v>476</v>
      </c>
      <c r="B479" s="2" t="s">
        <v>492</v>
      </c>
      <c r="C479" s="1">
        <v>94670.34</v>
      </c>
      <c r="D479" s="1">
        <v>41486.76</v>
      </c>
      <c r="E479" s="1">
        <v>1253.8499999999999</v>
      </c>
      <c r="F479" s="1">
        <f>+'ENERO ORDINARIO'!F479+'4TO AJUST. TRI. FOFIR'!C479</f>
        <v>8747.98</v>
      </c>
      <c r="G479" s="1">
        <v>908.15</v>
      </c>
      <c r="H479" s="1">
        <v>608.03</v>
      </c>
      <c r="I479" s="1">
        <v>909.79</v>
      </c>
      <c r="J479" s="1">
        <v>2.4700000000000002</v>
      </c>
      <c r="K479" s="1">
        <v>267.95</v>
      </c>
      <c r="L479" s="1">
        <v>110.18</v>
      </c>
      <c r="M479" s="1">
        <v>2096</v>
      </c>
      <c r="N479" s="1">
        <v>0</v>
      </c>
      <c r="O479" s="3">
        <f t="shared" si="7"/>
        <v>151061.50000000003</v>
      </c>
    </row>
    <row r="480" spans="1:15" x14ac:dyDescent="0.2">
      <c r="A480" s="4">
        <v>477</v>
      </c>
      <c r="B480" s="2" t="s">
        <v>493</v>
      </c>
      <c r="C480" s="1">
        <v>181500.35</v>
      </c>
      <c r="D480" s="1">
        <v>65171.74</v>
      </c>
      <c r="E480" s="1">
        <v>2198.09</v>
      </c>
      <c r="F480" s="1">
        <f>+'ENERO ORDINARIO'!F480+'4TO AJUST. TRI. FOFIR'!C480</f>
        <v>16831.189999999999</v>
      </c>
      <c r="G480" s="1">
        <v>2910.76</v>
      </c>
      <c r="H480" s="1">
        <v>1175.1600000000001</v>
      </c>
      <c r="I480" s="1">
        <v>2267.17</v>
      </c>
      <c r="J480" s="1">
        <v>6.16</v>
      </c>
      <c r="K480" s="1">
        <v>461.42</v>
      </c>
      <c r="L480" s="1">
        <v>223.08</v>
      </c>
      <c r="M480" s="1">
        <v>86474</v>
      </c>
      <c r="N480" s="1">
        <v>0</v>
      </c>
      <c r="O480" s="3">
        <f t="shared" si="7"/>
        <v>359219.11999999994</v>
      </c>
    </row>
    <row r="481" spans="1:15" x14ac:dyDescent="0.2">
      <c r="A481" s="4">
        <v>478</v>
      </c>
      <c r="B481" s="2" t="s">
        <v>494</v>
      </c>
      <c r="C481" s="1">
        <v>180836.94</v>
      </c>
      <c r="D481" s="1">
        <v>38240.199999999997</v>
      </c>
      <c r="E481" s="1">
        <v>2167.59</v>
      </c>
      <c r="F481" s="1">
        <f>+'ENERO ORDINARIO'!F481+'4TO AJUST. TRI. FOFIR'!C481</f>
        <v>16914.32</v>
      </c>
      <c r="G481" s="1">
        <v>3462.15</v>
      </c>
      <c r="H481" s="1">
        <v>1179.51</v>
      </c>
      <c r="I481" s="1">
        <v>2531.08</v>
      </c>
      <c r="J481" s="1">
        <v>6.88</v>
      </c>
      <c r="K481" s="1">
        <v>458.49</v>
      </c>
      <c r="L481" s="1">
        <v>227.27</v>
      </c>
      <c r="M481" s="1">
        <v>7246</v>
      </c>
      <c r="N481" s="1">
        <v>0</v>
      </c>
      <c r="O481" s="3">
        <f t="shared" si="7"/>
        <v>253270.43</v>
      </c>
    </row>
    <row r="482" spans="1:15" x14ac:dyDescent="0.2">
      <c r="A482" s="4">
        <v>479</v>
      </c>
      <c r="B482" s="2" t="s">
        <v>495</v>
      </c>
      <c r="C482" s="1">
        <v>64937.54</v>
      </c>
      <c r="D482" s="1">
        <v>35185.760000000002</v>
      </c>
      <c r="E482" s="1">
        <v>1037.99</v>
      </c>
      <c r="F482" s="1">
        <f>+'ENERO ORDINARIO'!F482+'4TO AJUST. TRI. FOFIR'!C482</f>
        <v>4610.87</v>
      </c>
      <c r="G482" s="1">
        <v>376.19</v>
      </c>
      <c r="H482" s="1">
        <v>342.85</v>
      </c>
      <c r="I482" s="1">
        <v>304.81</v>
      </c>
      <c r="J482" s="1">
        <v>0.83</v>
      </c>
      <c r="K482" s="1">
        <v>242.69</v>
      </c>
      <c r="L482" s="1">
        <v>30.81</v>
      </c>
      <c r="M482" s="1">
        <v>3484</v>
      </c>
      <c r="N482" s="1">
        <v>0</v>
      </c>
      <c r="O482" s="3">
        <f t="shared" si="7"/>
        <v>110554.34000000001</v>
      </c>
    </row>
    <row r="483" spans="1:15" x14ac:dyDescent="0.2">
      <c r="A483" s="4">
        <v>480</v>
      </c>
      <c r="B483" s="2" t="s">
        <v>496</v>
      </c>
      <c r="C483" s="1">
        <v>178987.56</v>
      </c>
      <c r="D483" s="1">
        <v>61375.1</v>
      </c>
      <c r="E483" s="1">
        <v>2028.49</v>
      </c>
      <c r="F483" s="1">
        <f>+'ENERO ORDINARIO'!F483+'4TO AJUST. TRI. FOFIR'!C483</f>
        <v>17846.45</v>
      </c>
      <c r="G483" s="1">
        <v>3015.6</v>
      </c>
      <c r="H483" s="1">
        <v>1225.29</v>
      </c>
      <c r="I483" s="1">
        <v>2463.4</v>
      </c>
      <c r="J483" s="1">
        <v>6.69</v>
      </c>
      <c r="K483" s="1">
        <v>409.72</v>
      </c>
      <c r="L483" s="1">
        <v>259.22000000000003</v>
      </c>
      <c r="M483" s="1">
        <v>4647</v>
      </c>
      <c r="N483" s="1">
        <v>0</v>
      </c>
      <c r="O483" s="3">
        <f t="shared" si="7"/>
        <v>272264.51999999996</v>
      </c>
    </row>
    <row r="484" spans="1:15" x14ac:dyDescent="0.2">
      <c r="A484" s="4">
        <v>481</v>
      </c>
      <c r="B484" s="2" t="s">
        <v>497</v>
      </c>
      <c r="C484" s="1">
        <v>274357.96000000002</v>
      </c>
      <c r="D484" s="1">
        <v>58146.13</v>
      </c>
      <c r="E484" s="1">
        <v>2582.5700000000002</v>
      </c>
      <c r="F484" s="1">
        <f>+'ENERO ORDINARIO'!F484+'4TO AJUST. TRI. FOFIR'!C484</f>
        <v>30834.579999999998</v>
      </c>
      <c r="G484" s="1">
        <v>4125.38</v>
      </c>
      <c r="H484" s="1">
        <v>2068.38</v>
      </c>
      <c r="I484" s="1">
        <v>4185.03</v>
      </c>
      <c r="J484" s="1">
        <v>11.37</v>
      </c>
      <c r="K484" s="1">
        <v>482.8</v>
      </c>
      <c r="L484" s="1">
        <v>513.98</v>
      </c>
      <c r="M484" s="1">
        <v>6820</v>
      </c>
      <c r="N484" s="1">
        <v>0</v>
      </c>
      <c r="O484" s="3">
        <f t="shared" si="7"/>
        <v>384128.18000000005</v>
      </c>
    </row>
    <row r="485" spans="1:15" x14ac:dyDescent="0.2">
      <c r="A485" s="4">
        <v>482</v>
      </c>
      <c r="B485" s="2" t="s">
        <v>498</v>
      </c>
      <c r="C485" s="1">
        <v>6686340.6500000004</v>
      </c>
      <c r="D485" s="1">
        <v>1480885.05</v>
      </c>
      <c r="E485" s="1">
        <v>48381.279999999999</v>
      </c>
      <c r="F485" s="1">
        <f>+'ENERO ORDINARIO'!F485+'4TO AJUST. TRI. FOFIR'!C485</f>
        <v>795796.78</v>
      </c>
      <c r="G485" s="1">
        <v>121226.6</v>
      </c>
      <c r="H485" s="1">
        <v>53068.4</v>
      </c>
      <c r="I485" s="1">
        <v>119634.95</v>
      </c>
      <c r="J485" s="1">
        <v>324.95999999999998</v>
      </c>
      <c r="K485" s="1">
        <v>7657.1</v>
      </c>
      <c r="L485" s="1">
        <v>14399.5</v>
      </c>
      <c r="M485" s="1">
        <v>395258</v>
      </c>
      <c r="N485" s="1">
        <v>0</v>
      </c>
      <c r="O485" s="3">
        <f t="shared" si="7"/>
        <v>9722973.2699999996</v>
      </c>
    </row>
    <row r="486" spans="1:15" x14ac:dyDescent="0.2">
      <c r="A486" s="4">
        <v>483</v>
      </c>
      <c r="B486" s="2" t="s">
        <v>499</v>
      </c>
      <c r="C486" s="1">
        <v>752951.17</v>
      </c>
      <c r="D486" s="1">
        <v>169608.95999999999</v>
      </c>
      <c r="E486" s="1">
        <v>6072.25</v>
      </c>
      <c r="F486" s="1">
        <f>+'ENERO ORDINARIO'!F486+'4TO AJUST. TRI. FOFIR'!C486</f>
        <v>86537.2</v>
      </c>
      <c r="G486" s="1">
        <v>23210.87</v>
      </c>
      <c r="H486" s="1">
        <v>5811.52</v>
      </c>
      <c r="I486" s="1">
        <v>17064.95</v>
      </c>
      <c r="J486" s="1">
        <v>46.35</v>
      </c>
      <c r="K486" s="1">
        <v>1130.76</v>
      </c>
      <c r="L486" s="1">
        <v>1512.77</v>
      </c>
      <c r="M486" s="1">
        <v>0</v>
      </c>
      <c r="N486" s="1">
        <v>0</v>
      </c>
      <c r="O486" s="3">
        <f t="shared" si="7"/>
        <v>1063946.8</v>
      </c>
    </row>
    <row r="487" spans="1:15" x14ac:dyDescent="0.2">
      <c r="A487" s="4">
        <v>484</v>
      </c>
      <c r="B487" s="2" t="s">
        <v>500</v>
      </c>
      <c r="C487" s="1">
        <v>476034.23</v>
      </c>
      <c r="D487" s="1">
        <v>156265.84</v>
      </c>
      <c r="E487" s="1">
        <v>4144.82</v>
      </c>
      <c r="F487" s="1">
        <f>+'ENERO ORDINARIO'!F487+'4TO AJUST. TRI. FOFIR'!C487</f>
        <v>52842.729999999996</v>
      </c>
      <c r="G487" s="1">
        <v>9729.7099999999991</v>
      </c>
      <c r="H487" s="1">
        <v>3570.08</v>
      </c>
      <c r="I487" s="1">
        <v>8307.44</v>
      </c>
      <c r="J487" s="1">
        <v>22.56</v>
      </c>
      <c r="K487" s="1">
        <v>786.69</v>
      </c>
      <c r="L487" s="1">
        <v>892.35</v>
      </c>
      <c r="M487" s="1">
        <v>0</v>
      </c>
      <c r="N487" s="1">
        <v>0</v>
      </c>
      <c r="O487" s="3">
        <f t="shared" si="7"/>
        <v>712596.44999999972</v>
      </c>
    </row>
    <row r="488" spans="1:15" x14ac:dyDescent="0.2">
      <c r="A488" s="4">
        <v>485</v>
      </c>
      <c r="B488" s="2" t="s">
        <v>501</v>
      </c>
      <c r="C488" s="1">
        <v>289535.77</v>
      </c>
      <c r="D488" s="1">
        <v>82439.5</v>
      </c>
      <c r="E488" s="1">
        <v>3053.28</v>
      </c>
      <c r="F488" s="1">
        <f>+'ENERO ORDINARIO'!F488+'4TO AJUST. TRI. FOFIR'!C488</f>
        <v>30159.64</v>
      </c>
      <c r="G488" s="1">
        <v>6990.36</v>
      </c>
      <c r="H488" s="1">
        <v>2054.59</v>
      </c>
      <c r="I488" s="1">
        <v>5053.08</v>
      </c>
      <c r="J488" s="1">
        <v>13.73</v>
      </c>
      <c r="K488" s="1">
        <v>614.12</v>
      </c>
      <c r="L488" s="1">
        <v>464.52</v>
      </c>
      <c r="M488" s="1">
        <v>48568</v>
      </c>
      <c r="N488" s="1">
        <v>0</v>
      </c>
      <c r="O488" s="3">
        <f t="shared" si="7"/>
        <v>468946.59000000008</v>
      </c>
    </row>
    <row r="489" spans="1:15" x14ac:dyDescent="0.2">
      <c r="A489" s="4">
        <v>486</v>
      </c>
      <c r="B489" s="2" t="s">
        <v>502</v>
      </c>
      <c r="C489" s="1">
        <v>230066.61</v>
      </c>
      <c r="D489" s="1">
        <v>234561.06</v>
      </c>
      <c r="E489" s="1">
        <v>2337.6799999999998</v>
      </c>
      <c r="F489" s="1">
        <f>+'ENERO ORDINARIO'!F489+'4TO AJUST. TRI. FOFIR'!C489</f>
        <v>22901.97</v>
      </c>
      <c r="G489" s="1">
        <v>5218.2700000000004</v>
      </c>
      <c r="H489" s="1">
        <v>1582.87</v>
      </c>
      <c r="I489" s="1">
        <v>3839.45</v>
      </c>
      <c r="J489" s="1">
        <v>10.43</v>
      </c>
      <c r="K489" s="1">
        <v>467.89</v>
      </c>
      <c r="L489" s="1">
        <v>345.96</v>
      </c>
      <c r="M489" s="1">
        <v>0</v>
      </c>
      <c r="N489" s="1">
        <v>0</v>
      </c>
      <c r="O489" s="3">
        <f t="shared" si="7"/>
        <v>501332.19</v>
      </c>
    </row>
    <row r="490" spans="1:15" x14ac:dyDescent="0.2">
      <c r="A490" s="4">
        <v>487</v>
      </c>
      <c r="B490" s="2" t="s">
        <v>503</v>
      </c>
      <c r="C490" s="1">
        <v>344872.28</v>
      </c>
      <c r="D490" s="1">
        <v>101545.3</v>
      </c>
      <c r="E490" s="1">
        <v>2289.92</v>
      </c>
      <c r="F490" s="1">
        <f>+'ENERO ORDINARIO'!F490+'4TO AJUST. TRI. FOFIR'!C490</f>
        <v>34420.76</v>
      </c>
      <c r="G490" s="1">
        <v>4255.46</v>
      </c>
      <c r="H490" s="1">
        <v>2477.15</v>
      </c>
      <c r="I490" s="1">
        <v>4620.99</v>
      </c>
      <c r="J490" s="1">
        <v>12.55</v>
      </c>
      <c r="K490" s="1">
        <v>581.73</v>
      </c>
      <c r="L490" s="1">
        <v>591.55999999999995</v>
      </c>
      <c r="M490" s="1">
        <v>0</v>
      </c>
      <c r="N490" s="1">
        <v>0</v>
      </c>
      <c r="O490" s="3">
        <f t="shared" si="7"/>
        <v>495667.7</v>
      </c>
    </row>
    <row r="491" spans="1:15" x14ac:dyDescent="0.2">
      <c r="A491" s="4">
        <v>488</v>
      </c>
      <c r="B491" s="2" t="s">
        <v>504</v>
      </c>
      <c r="C491" s="1">
        <v>77774.11</v>
      </c>
      <c r="D491" s="1">
        <v>40815.379999999997</v>
      </c>
      <c r="E491" s="1">
        <v>1144.6600000000001</v>
      </c>
      <c r="F491" s="1">
        <f>+'ENERO ORDINARIO'!F491+'4TO AJUST. TRI. FOFIR'!C491</f>
        <v>6068.32</v>
      </c>
      <c r="G491" s="1">
        <v>279.25</v>
      </c>
      <c r="H491" s="1">
        <v>440.18</v>
      </c>
      <c r="I491" s="1">
        <v>386.3</v>
      </c>
      <c r="J491" s="1">
        <v>1.05</v>
      </c>
      <c r="K491" s="1">
        <v>255.64</v>
      </c>
      <c r="L491" s="1">
        <v>55.82</v>
      </c>
      <c r="M491" s="1">
        <v>0</v>
      </c>
      <c r="N491" s="1">
        <v>0</v>
      </c>
      <c r="O491" s="3">
        <f t="shared" si="7"/>
        <v>127220.71</v>
      </c>
    </row>
    <row r="492" spans="1:15" x14ac:dyDescent="0.2">
      <c r="A492" s="4">
        <v>489</v>
      </c>
      <c r="B492" s="2" t="s">
        <v>505</v>
      </c>
      <c r="C492" s="1">
        <v>421452.38</v>
      </c>
      <c r="D492" s="1">
        <v>69625.31</v>
      </c>
      <c r="E492" s="1">
        <v>4271.92</v>
      </c>
      <c r="F492" s="1">
        <f>+'ENERO ORDINARIO'!F492+'4TO AJUST. TRI. FOFIR'!C492</f>
        <v>43794.36</v>
      </c>
      <c r="G492" s="1">
        <v>10773.18</v>
      </c>
      <c r="H492" s="1">
        <v>2991.59</v>
      </c>
      <c r="I492" s="1">
        <v>7695.38</v>
      </c>
      <c r="J492" s="1">
        <v>20.9</v>
      </c>
      <c r="K492" s="1">
        <v>854.87</v>
      </c>
      <c r="L492" s="1">
        <v>682.18</v>
      </c>
      <c r="M492" s="1">
        <v>0</v>
      </c>
      <c r="N492" s="1">
        <v>0</v>
      </c>
      <c r="O492" s="3">
        <f t="shared" si="7"/>
        <v>562162.07000000007</v>
      </c>
    </row>
    <row r="493" spans="1:15" x14ac:dyDescent="0.2">
      <c r="A493" s="4">
        <v>490</v>
      </c>
      <c r="B493" s="2" t="s">
        <v>506</v>
      </c>
      <c r="C493" s="1">
        <v>260268.55</v>
      </c>
      <c r="D493" s="1">
        <v>57540.31</v>
      </c>
      <c r="E493" s="1">
        <v>2723.87</v>
      </c>
      <c r="F493" s="1">
        <f>+'ENERO ORDINARIO'!F493+'4TO AJUST. TRI. FOFIR'!C493</f>
        <v>26903.239999999998</v>
      </c>
      <c r="G493" s="1">
        <v>6545.26</v>
      </c>
      <c r="H493" s="1">
        <v>1838.04</v>
      </c>
      <c r="I493" s="1">
        <v>4662.53</v>
      </c>
      <c r="J493" s="1">
        <v>12.66</v>
      </c>
      <c r="K493" s="1">
        <v>553.17999999999995</v>
      </c>
      <c r="L493" s="1">
        <v>413.38</v>
      </c>
      <c r="M493" s="1">
        <v>45062</v>
      </c>
      <c r="N493" s="1">
        <v>0</v>
      </c>
      <c r="O493" s="3">
        <f t="shared" si="7"/>
        <v>406523.01999999996</v>
      </c>
    </row>
    <row r="494" spans="1:15" x14ac:dyDescent="0.2">
      <c r="A494" s="4">
        <v>491</v>
      </c>
      <c r="B494" s="2" t="s">
        <v>507</v>
      </c>
      <c r="C494" s="1">
        <v>383620.63</v>
      </c>
      <c r="D494" s="1">
        <v>117702.82</v>
      </c>
      <c r="E494" s="1">
        <v>3424.31</v>
      </c>
      <c r="F494" s="1">
        <f>+'ENERO ORDINARIO'!F494+'4TO AJUST. TRI. FOFIR'!C494</f>
        <v>43966.740000000005</v>
      </c>
      <c r="G494" s="1">
        <v>10729.35</v>
      </c>
      <c r="H494" s="1">
        <v>2945.57</v>
      </c>
      <c r="I494" s="1">
        <v>8049.63</v>
      </c>
      <c r="J494" s="1">
        <v>21.86</v>
      </c>
      <c r="K494" s="1">
        <v>684.77</v>
      </c>
      <c r="L494" s="1">
        <v>751.56</v>
      </c>
      <c r="M494" s="1">
        <v>22202</v>
      </c>
      <c r="N494" s="1">
        <v>0</v>
      </c>
      <c r="O494" s="3">
        <f t="shared" si="7"/>
        <v>594099.24</v>
      </c>
    </row>
    <row r="495" spans="1:15" x14ac:dyDescent="0.2">
      <c r="A495" s="4">
        <v>492</v>
      </c>
      <c r="B495" s="2" t="s">
        <v>508</v>
      </c>
      <c r="C495" s="1">
        <v>346528.28</v>
      </c>
      <c r="D495" s="1">
        <v>108096.39</v>
      </c>
      <c r="E495" s="1">
        <v>4061.28</v>
      </c>
      <c r="F495" s="1">
        <f>+'ENERO ORDINARIO'!F495+'4TO AJUST. TRI. FOFIR'!C495</f>
        <v>32522.22</v>
      </c>
      <c r="G495" s="1">
        <v>6115.37</v>
      </c>
      <c r="H495" s="1">
        <v>2272.34</v>
      </c>
      <c r="I495" s="1">
        <v>4622.6400000000003</v>
      </c>
      <c r="J495" s="1">
        <v>12.56</v>
      </c>
      <c r="K495" s="1">
        <v>899.91</v>
      </c>
      <c r="L495" s="1">
        <v>444.04</v>
      </c>
      <c r="M495" s="1">
        <v>25108</v>
      </c>
      <c r="N495" s="1">
        <v>0</v>
      </c>
      <c r="O495" s="3">
        <f t="shared" si="7"/>
        <v>530683.03</v>
      </c>
    </row>
    <row r="496" spans="1:15" x14ac:dyDescent="0.2">
      <c r="A496" s="4">
        <v>493</v>
      </c>
      <c r="B496" s="2" t="s">
        <v>509</v>
      </c>
      <c r="C496" s="1">
        <v>99837.21</v>
      </c>
      <c r="D496" s="1">
        <v>46969.87</v>
      </c>
      <c r="E496" s="1">
        <v>1171.5899999999999</v>
      </c>
      <c r="F496" s="1">
        <f>+'ENERO ORDINARIO'!F496+'4TO AJUST. TRI. FOFIR'!C496</f>
        <v>9736.81</v>
      </c>
      <c r="G496" s="1">
        <v>1167.43</v>
      </c>
      <c r="H496" s="1">
        <v>672.06</v>
      </c>
      <c r="I496" s="1">
        <v>1151.4000000000001</v>
      </c>
      <c r="J496" s="1">
        <v>3.13</v>
      </c>
      <c r="K496" s="1">
        <v>250.81</v>
      </c>
      <c r="L496" s="1">
        <v>137.18</v>
      </c>
      <c r="M496" s="1">
        <v>1744</v>
      </c>
      <c r="N496" s="1">
        <v>0</v>
      </c>
      <c r="O496" s="3">
        <f t="shared" si="7"/>
        <v>162841.49</v>
      </c>
    </row>
    <row r="497" spans="1:15" x14ac:dyDescent="0.2">
      <c r="A497" s="4">
        <v>494</v>
      </c>
      <c r="B497" s="2" t="s">
        <v>510</v>
      </c>
      <c r="C497" s="1">
        <v>463295.64</v>
      </c>
      <c r="D497" s="1">
        <v>99673.85</v>
      </c>
      <c r="E497" s="1">
        <v>4380.1499999999996</v>
      </c>
      <c r="F497" s="1">
        <f>+'ENERO ORDINARIO'!F497+'4TO AJUST. TRI. FOFIR'!C497</f>
        <v>52520.87</v>
      </c>
      <c r="G497" s="1">
        <v>14009.64</v>
      </c>
      <c r="H497" s="1">
        <v>3516.4</v>
      </c>
      <c r="I497" s="1">
        <v>9894.23</v>
      </c>
      <c r="J497" s="1">
        <v>26.88</v>
      </c>
      <c r="K497" s="1">
        <v>842.55</v>
      </c>
      <c r="L497" s="1">
        <v>879.27</v>
      </c>
      <c r="M497" s="1">
        <v>0</v>
      </c>
      <c r="N497" s="1">
        <v>0</v>
      </c>
      <c r="O497" s="3">
        <f t="shared" si="7"/>
        <v>649039.4800000001</v>
      </c>
    </row>
    <row r="498" spans="1:15" x14ac:dyDescent="0.2">
      <c r="A498" s="4">
        <v>495</v>
      </c>
      <c r="B498" s="2" t="s">
        <v>511</v>
      </c>
      <c r="C498" s="1">
        <v>299151.76</v>
      </c>
      <c r="D498" s="1">
        <v>58101.2</v>
      </c>
      <c r="E498" s="1">
        <v>3177.16</v>
      </c>
      <c r="F498" s="1">
        <f>+'ENERO ORDINARIO'!F498+'4TO AJUST. TRI. FOFIR'!C498</f>
        <v>31555.29</v>
      </c>
      <c r="G498" s="1">
        <v>6781.75</v>
      </c>
      <c r="H498" s="1">
        <v>2140.86</v>
      </c>
      <c r="I498" s="1">
        <v>5076.83</v>
      </c>
      <c r="J498" s="1">
        <v>13.79</v>
      </c>
      <c r="K498" s="1">
        <v>630.77</v>
      </c>
      <c r="L498" s="1">
        <v>488.88</v>
      </c>
      <c r="M498" s="1">
        <v>12512</v>
      </c>
      <c r="N498" s="1">
        <v>0</v>
      </c>
      <c r="O498" s="3">
        <f t="shared" si="7"/>
        <v>419630.29</v>
      </c>
    </row>
    <row r="499" spans="1:15" x14ac:dyDescent="0.2">
      <c r="A499" s="4">
        <v>496</v>
      </c>
      <c r="B499" s="2" t="s">
        <v>512</v>
      </c>
      <c r="C499" s="1">
        <v>172853.2</v>
      </c>
      <c r="D499" s="1">
        <v>45075.66</v>
      </c>
      <c r="E499" s="1">
        <v>1827.89</v>
      </c>
      <c r="F499" s="1">
        <f>+'ENERO ORDINARIO'!F499+'4TO AJUST. TRI. FOFIR'!C499</f>
        <v>17461.37</v>
      </c>
      <c r="G499" s="1">
        <v>4033.99</v>
      </c>
      <c r="H499" s="1">
        <v>1200.1300000000001</v>
      </c>
      <c r="I499" s="1">
        <v>2967.74</v>
      </c>
      <c r="J499" s="1">
        <v>8.06</v>
      </c>
      <c r="K499" s="1">
        <v>375.75</v>
      </c>
      <c r="L499" s="1">
        <v>263.11</v>
      </c>
      <c r="M499" s="1">
        <v>0</v>
      </c>
      <c r="N499" s="1">
        <v>0</v>
      </c>
      <c r="O499" s="3">
        <f t="shared" si="7"/>
        <v>246066.9</v>
      </c>
    </row>
    <row r="500" spans="1:15" x14ac:dyDescent="0.2">
      <c r="A500" s="4">
        <v>497</v>
      </c>
      <c r="B500" s="2" t="s">
        <v>513</v>
      </c>
      <c r="C500" s="1">
        <v>360661.07</v>
      </c>
      <c r="D500" s="1">
        <v>86406.13</v>
      </c>
      <c r="E500" s="1">
        <v>3702.87</v>
      </c>
      <c r="F500" s="1">
        <f>+'ENERO ORDINARIO'!F500+'4TO AJUST. TRI. FOFIR'!C500</f>
        <v>37966.53</v>
      </c>
      <c r="G500" s="1">
        <v>9524.14</v>
      </c>
      <c r="H500" s="1">
        <v>2583.1799999999998</v>
      </c>
      <c r="I500" s="1">
        <v>6664.7</v>
      </c>
      <c r="J500" s="1">
        <v>18.100000000000001</v>
      </c>
      <c r="K500" s="1">
        <v>747.96</v>
      </c>
      <c r="L500" s="1">
        <v>594.24</v>
      </c>
      <c r="M500" s="1">
        <v>13533</v>
      </c>
      <c r="N500" s="1">
        <v>0</v>
      </c>
      <c r="O500" s="3">
        <f t="shared" si="7"/>
        <v>522401.92</v>
      </c>
    </row>
    <row r="501" spans="1:15" x14ac:dyDescent="0.2">
      <c r="A501" s="4">
        <v>498</v>
      </c>
      <c r="B501" s="2" t="s">
        <v>514</v>
      </c>
      <c r="C501" s="1">
        <v>645284.05000000005</v>
      </c>
      <c r="D501" s="1">
        <v>110427.8</v>
      </c>
      <c r="E501" s="1">
        <v>6128.34</v>
      </c>
      <c r="F501" s="1">
        <f>+'ENERO ORDINARIO'!F501+'4TO AJUST. TRI. FOFIR'!C501</f>
        <v>73389.05</v>
      </c>
      <c r="G501" s="1">
        <v>17006.96</v>
      </c>
      <c r="H501" s="1">
        <v>4912.34</v>
      </c>
      <c r="I501" s="1">
        <v>12750.71</v>
      </c>
      <c r="J501" s="1">
        <v>34.630000000000003</v>
      </c>
      <c r="K501" s="1">
        <v>1226.21</v>
      </c>
      <c r="L501" s="1">
        <v>1230.54</v>
      </c>
      <c r="M501" s="1">
        <v>0</v>
      </c>
      <c r="N501" s="1">
        <v>299373.74</v>
      </c>
      <c r="O501" s="3">
        <f t="shared" si="7"/>
        <v>1171764.3700000001</v>
      </c>
    </row>
    <row r="502" spans="1:15" x14ac:dyDescent="0.2">
      <c r="A502" s="4">
        <v>499</v>
      </c>
      <c r="B502" s="2" t="s">
        <v>515</v>
      </c>
      <c r="C502" s="1">
        <v>316356.34999999998</v>
      </c>
      <c r="D502" s="1">
        <v>81342.13</v>
      </c>
      <c r="E502" s="1">
        <v>2503.09</v>
      </c>
      <c r="F502" s="1">
        <f>+'ENERO ORDINARIO'!F502+'4TO AJUST. TRI. FOFIR'!C502</f>
        <v>37350.22</v>
      </c>
      <c r="G502" s="1">
        <v>4102.01</v>
      </c>
      <c r="H502" s="1">
        <v>2496.16</v>
      </c>
      <c r="I502" s="1">
        <v>4935.66</v>
      </c>
      <c r="J502" s="1">
        <v>13.41</v>
      </c>
      <c r="K502" s="1">
        <v>504.16</v>
      </c>
      <c r="L502" s="1">
        <v>664.8</v>
      </c>
      <c r="M502" s="1">
        <v>12348</v>
      </c>
      <c r="N502" s="1">
        <v>0</v>
      </c>
      <c r="O502" s="3">
        <f t="shared" si="7"/>
        <v>462615.98999999993</v>
      </c>
    </row>
    <row r="503" spans="1:15" x14ac:dyDescent="0.2">
      <c r="A503" s="4">
        <v>500</v>
      </c>
      <c r="B503" s="2" t="s">
        <v>516</v>
      </c>
      <c r="C503" s="1">
        <v>700285.03</v>
      </c>
      <c r="D503" s="1">
        <v>244548.23</v>
      </c>
      <c r="E503" s="1">
        <v>6335.59</v>
      </c>
      <c r="F503" s="1">
        <f>+'ENERO ORDINARIO'!F503+'4TO AJUST. TRI. FOFIR'!C503</f>
        <v>80862.259999999995</v>
      </c>
      <c r="G503" s="1">
        <v>17495.37</v>
      </c>
      <c r="H503" s="1">
        <v>5396.06</v>
      </c>
      <c r="I503" s="1">
        <v>13835.66</v>
      </c>
      <c r="J503" s="1">
        <v>37.58</v>
      </c>
      <c r="K503" s="1">
        <v>1179.94</v>
      </c>
      <c r="L503" s="1">
        <v>1381.21</v>
      </c>
      <c r="M503" s="1">
        <v>0</v>
      </c>
      <c r="N503" s="1">
        <v>0</v>
      </c>
      <c r="O503" s="3">
        <f t="shared" si="7"/>
        <v>1071356.93</v>
      </c>
    </row>
    <row r="504" spans="1:15" x14ac:dyDescent="0.2">
      <c r="A504" s="4">
        <v>501</v>
      </c>
      <c r="B504" s="2" t="s">
        <v>517</v>
      </c>
      <c r="C504" s="1">
        <v>124792.43</v>
      </c>
      <c r="D504" s="1">
        <v>56226.62</v>
      </c>
      <c r="E504" s="1">
        <v>1598.64</v>
      </c>
      <c r="F504" s="1">
        <f>+'ENERO ORDINARIO'!F504+'4TO AJUST. TRI. FOFIR'!C504</f>
        <v>11370.83</v>
      </c>
      <c r="G504" s="1">
        <v>2166.1999999999998</v>
      </c>
      <c r="H504" s="1">
        <v>794.98</v>
      </c>
      <c r="I504" s="1">
        <v>1588.8</v>
      </c>
      <c r="J504" s="1">
        <v>4.32</v>
      </c>
      <c r="K504" s="1">
        <v>338.45</v>
      </c>
      <c r="L504" s="1">
        <v>143.72</v>
      </c>
      <c r="M504" s="1">
        <v>2935</v>
      </c>
      <c r="N504" s="1">
        <v>0</v>
      </c>
      <c r="O504" s="3">
        <f t="shared" si="7"/>
        <v>201959.99000000002</v>
      </c>
    </row>
    <row r="505" spans="1:15" x14ac:dyDescent="0.2">
      <c r="A505" s="4">
        <v>502</v>
      </c>
      <c r="B505" s="2" t="s">
        <v>518</v>
      </c>
      <c r="C505" s="1">
        <v>426596.5</v>
      </c>
      <c r="D505" s="1">
        <v>62052.6</v>
      </c>
      <c r="E505" s="1">
        <v>4165.96</v>
      </c>
      <c r="F505" s="1">
        <f>+'ENERO ORDINARIO'!F505+'4TO AJUST. TRI. FOFIR'!C505</f>
        <v>44605.48</v>
      </c>
      <c r="G505" s="1">
        <v>11536.24</v>
      </c>
      <c r="H505" s="1">
        <v>3053.62</v>
      </c>
      <c r="I505" s="1">
        <v>7977.54</v>
      </c>
      <c r="J505" s="1">
        <v>21.67</v>
      </c>
      <c r="K505" s="1">
        <v>891.36</v>
      </c>
      <c r="L505" s="1">
        <v>707.19</v>
      </c>
      <c r="M505" s="1">
        <v>199197</v>
      </c>
      <c r="N505" s="1">
        <v>0</v>
      </c>
      <c r="O505" s="3">
        <f t="shared" si="7"/>
        <v>760805.16</v>
      </c>
    </row>
    <row r="506" spans="1:15" x14ac:dyDescent="0.2">
      <c r="A506" s="4">
        <v>503</v>
      </c>
      <c r="B506" s="2" t="s">
        <v>519</v>
      </c>
      <c r="C506" s="1">
        <v>157335.35</v>
      </c>
      <c r="D506" s="1">
        <v>51920.08</v>
      </c>
      <c r="E506" s="1">
        <v>1808.32</v>
      </c>
      <c r="F506" s="1">
        <f>+'ENERO ORDINARIO'!F506+'4TO AJUST. TRI. FOFIR'!C506</f>
        <v>12144.33</v>
      </c>
      <c r="G506" s="1">
        <v>909.87</v>
      </c>
      <c r="H506" s="1">
        <v>903</v>
      </c>
      <c r="I506" s="1">
        <v>1035.33</v>
      </c>
      <c r="J506" s="1">
        <v>2.81</v>
      </c>
      <c r="K506" s="1">
        <v>409.2</v>
      </c>
      <c r="L506" s="1">
        <v>135.41</v>
      </c>
      <c r="M506" s="1">
        <v>10075</v>
      </c>
      <c r="N506" s="1">
        <v>0</v>
      </c>
      <c r="O506" s="3">
        <f t="shared" si="7"/>
        <v>236678.69999999998</v>
      </c>
    </row>
    <row r="507" spans="1:15" x14ac:dyDescent="0.2">
      <c r="A507" s="4">
        <v>504</v>
      </c>
      <c r="B507" s="2" t="s">
        <v>520</v>
      </c>
      <c r="C507" s="1">
        <v>254067.7</v>
      </c>
      <c r="D507" s="1">
        <v>95688.26</v>
      </c>
      <c r="E507" s="1">
        <v>2380.66</v>
      </c>
      <c r="F507" s="1">
        <f>+'ENERO ORDINARIO'!F507+'4TO AJUST. TRI. FOFIR'!C507</f>
        <v>27092.47</v>
      </c>
      <c r="G507" s="1">
        <v>3429.55</v>
      </c>
      <c r="H507" s="1">
        <v>1844.78</v>
      </c>
      <c r="I507" s="1">
        <v>3546.46</v>
      </c>
      <c r="J507" s="1">
        <v>9.6300000000000008</v>
      </c>
      <c r="K507" s="1">
        <v>464.93</v>
      </c>
      <c r="L507" s="1">
        <v>438.96</v>
      </c>
      <c r="M507" s="1">
        <v>10382</v>
      </c>
      <c r="N507" s="1">
        <v>0</v>
      </c>
      <c r="O507" s="3">
        <f t="shared" si="7"/>
        <v>399345.4</v>
      </c>
    </row>
    <row r="508" spans="1:15" x14ac:dyDescent="0.2">
      <c r="A508" s="4">
        <v>505</v>
      </c>
      <c r="B508" s="2" t="s">
        <v>521</v>
      </c>
      <c r="C508" s="1">
        <v>1432716.36</v>
      </c>
      <c r="D508" s="1">
        <v>94208.21</v>
      </c>
      <c r="E508" s="1">
        <v>8415.91</v>
      </c>
      <c r="F508" s="1">
        <f>+'ENERO ORDINARIO'!F508+'4TO AJUST. TRI. FOFIR'!C508</f>
        <v>210332.3</v>
      </c>
      <c r="G508" s="1">
        <v>16345.5</v>
      </c>
      <c r="H508" s="1">
        <v>13400.81</v>
      </c>
      <c r="I508" s="1">
        <v>27249.919999999998</v>
      </c>
      <c r="J508" s="1">
        <v>74.02</v>
      </c>
      <c r="K508" s="1">
        <v>897.62</v>
      </c>
      <c r="L508" s="1">
        <v>4213.33</v>
      </c>
      <c r="M508" s="1">
        <v>0</v>
      </c>
      <c r="N508" s="1">
        <v>0</v>
      </c>
      <c r="O508" s="3">
        <f t="shared" si="7"/>
        <v>1807853.9800000002</v>
      </c>
    </row>
    <row r="509" spans="1:15" x14ac:dyDescent="0.2">
      <c r="A509" s="4">
        <v>506</v>
      </c>
      <c r="B509" s="2" t="s">
        <v>522</v>
      </c>
      <c r="C509" s="1">
        <v>170517.27</v>
      </c>
      <c r="D509" s="1">
        <v>58605.32</v>
      </c>
      <c r="E509" s="1">
        <v>1726.34</v>
      </c>
      <c r="F509" s="1">
        <f>+'ENERO ORDINARIO'!F509+'4TO AJUST. TRI. FOFIR'!C509</f>
        <v>19679.07</v>
      </c>
      <c r="G509" s="1">
        <v>1725.98</v>
      </c>
      <c r="H509" s="1">
        <v>1305.93</v>
      </c>
      <c r="I509" s="1">
        <v>2293.08</v>
      </c>
      <c r="J509" s="1">
        <v>6.23</v>
      </c>
      <c r="K509" s="1">
        <v>317.20999999999998</v>
      </c>
      <c r="L509" s="1">
        <v>326.45</v>
      </c>
      <c r="M509" s="1">
        <v>8242</v>
      </c>
      <c r="N509" s="1">
        <v>0</v>
      </c>
      <c r="O509" s="3">
        <f t="shared" si="7"/>
        <v>264744.88</v>
      </c>
    </row>
    <row r="510" spans="1:15" x14ac:dyDescent="0.2">
      <c r="A510" s="4">
        <v>507</v>
      </c>
      <c r="B510" s="2" t="s">
        <v>523</v>
      </c>
      <c r="C510" s="1">
        <v>298530.15000000002</v>
      </c>
      <c r="D510" s="1">
        <v>73441.72</v>
      </c>
      <c r="E510" s="1">
        <v>2967.89</v>
      </c>
      <c r="F510" s="1">
        <f>+'ENERO ORDINARIO'!F510+'4TO AJUST. TRI. FOFIR'!C510</f>
        <v>32342.48</v>
      </c>
      <c r="G510" s="1">
        <v>6919.78</v>
      </c>
      <c r="H510" s="1">
        <v>2186.11</v>
      </c>
      <c r="I510" s="1">
        <v>5341.54</v>
      </c>
      <c r="J510" s="1">
        <v>14.51</v>
      </c>
      <c r="K510" s="1">
        <v>581.97</v>
      </c>
      <c r="L510" s="1">
        <v>520.29</v>
      </c>
      <c r="M510" s="1">
        <v>0</v>
      </c>
      <c r="N510" s="1">
        <v>0</v>
      </c>
      <c r="O510" s="3">
        <f t="shared" si="7"/>
        <v>422846.43999999994</v>
      </c>
    </row>
    <row r="511" spans="1:15" x14ac:dyDescent="0.2">
      <c r="A511" s="4">
        <v>508</v>
      </c>
      <c r="B511" s="2" t="s">
        <v>524</v>
      </c>
      <c r="C511" s="1">
        <v>190288.71</v>
      </c>
      <c r="D511" s="1">
        <v>52625.77</v>
      </c>
      <c r="E511" s="1">
        <v>1659.29</v>
      </c>
      <c r="F511" s="1">
        <f>+'ENERO ORDINARIO'!F511+'4TO AJUST. TRI. FOFIR'!C511</f>
        <v>21786.43</v>
      </c>
      <c r="G511" s="1">
        <v>3462.19</v>
      </c>
      <c r="H511" s="1">
        <v>1458.35</v>
      </c>
      <c r="I511" s="1">
        <v>3254.59</v>
      </c>
      <c r="J511" s="1">
        <v>8.84</v>
      </c>
      <c r="K511" s="1">
        <v>296.57</v>
      </c>
      <c r="L511" s="1">
        <v>373.4</v>
      </c>
      <c r="M511" s="1">
        <v>0</v>
      </c>
      <c r="N511" s="1">
        <v>0</v>
      </c>
      <c r="O511" s="3">
        <f t="shared" si="7"/>
        <v>275214.14000000007</v>
      </c>
    </row>
    <row r="512" spans="1:15" x14ac:dyDescent="0.2">
      <c r="A512" s="4">
        <v>509</v>
      </c>
      <c r="B512" s="2" t="s">
        <v>525</v>
      </c>
      <c r="C512" s="1">
        <v>904738.7</v>
      </c>
      <c r="D512" s="1">
        <v>269935.68</v>
      </c>
      <c r="E512" s="1">
        <v>7229.45</v>
      </c>
      <c r="F512" s="1">
        <f>+'ENERO ORDINARIO'!F512+'4TO AJUST. TRI. FOFIR'!C512</f>
        <v>108257.13</v>
      </c>
      <c r="G512" s="1">
        <v>25569.119999999999</v>
      </c>
      <c r="H512" s="1">
        <v>7193.76</v>
      </c>
      <c r="I512" s="1">
        <v>19534</v>
      </c>
      <c r="J512" s="1">
        <v>53.06</v>
      </c>
      <c r="K512" s="1">
        <v>1294.6500000000001</v>
      </c>
      <c r="L512" s="1">
        <v>1931.21</v>
      </c>
      <c r="M512" s="1">
        <v>0</v>
      </c>
      <c r="N512" s="1">
        <v>0</v>
      </c>
      <c r="O512" s="3">
        <f t="shared" si="7"/>
        <v>1345736.76</v>
      </c>
    </row>
    <row r="513" spans="1:15" x14ac:dyDescent="0.2">
      <c r="A513" s="4">
        <v>510</v>
      </c>
      <c r="B513" s="2" t="s">
        <v>526</v>
      </c>
      <c r="C513" s="1">
        <v>131598.19</v>
      </c>
      <c r="D513" s="1">
        <v>35449.599999999999</v>
      </c>
      <c r="E513" s="1">
        <v>1745.63</v>
      </c>
      <c r="F513" s="1">
        <f>+'ENERO ORDINARIO'!F513+'4TO AJUST. TRI. FOFIR'!C513</f>
        <v>11710.060000000001</v>
      </c>
      <c r="G513" s="1">
        <v>1667.4</v>
      </c>
      <c r="H513" s="1">
        <v>821.91</v>
      </c>
      <c r="I513" s="1">
        <v>1363.5</v>
      </c>
      <c r="J513" s="1">
        <v>3.7</v>
      </c>
      <c r="K513" s="1">
        <v>370.09</v>
      </c>
      <c r="L513" s="1">
        <v>141.22</v>
      </c>
      <c r="M513" s="1">
        <v>0</v>
      </c>
      <c r="N513" s="1">
        <v>0</v>
      </c>
      <c r="O513" s="3">
        <f t="shared" si="7"/>
        <v>184871.30000000002</v>
      </c>
    </row>
    <row r="514" spans="1:15" x14ac:dyDescent="0.2">
      <c r="A514" s="4">
        <v>511</v>
      </c>
      <c r="B514" s="2" t="s">
        <v>527</v>
      </c>
      <c r="C514" s="1">
        <v>310738.11</v>
      </c>
      <c r="D514" s="1">
        <v>125039.12</v>
      </c>
      <c r="E514" s="1">
        <v>3134.64</v>
      </c>
      <c r="F514" s="1">
        <f>+'ENERO ORDINARIO'!F514+'4TO AJUST. TRI. FOFIR'!C514</f>
        <v>32978.620000000003</v>
      </c>
      <c r="G514" s="1">
        <v>7433.09</v>
      </c>
      <c r="H514" s="1">
        <v>2240.31</v>
      </c>
      <c r="I514" s="1">
        <v>5508.76</v>
      </c>
      <c r="J514" s="1">
        <v>14.96</v>
      </c>
      <c r="K514" s="1">
        <v>621.44000000000005</v>
      </c>
      <c r="L514" s="1">
        <v>521.53</v>
      </c>
      <c r="M514" s="1">
        <v>37926</v>
      </c>
      <c r="N514" s="1">
        <v>0</v>
      </c>
      <c r="O514" s="3">
        <f t="shared" si="7"/>
        <v>526156.58000000007</v>
      </c>
    </row>
    <row r="515" spans="1:15" x14ac:dyDescent="0.2">
      <c r="A515" s="4">
        <v>512</v>
      </c>
      <c r="B515" s="2" t="s">
        <v>528</v>
      </c>
      <c r="C515" s="1">
        <v>137017.16</v>
      </c>
      <c r="D515" s="1">
        <v>44600.800000000003</v>
      </c>
      <c r="E515" s="1">
        <v>1774.85</v>
      </c>
      <c r="F515" s="1">
        <f>+'ENERO ORDINARIO'!F515+'4TO AJUST. TRI. FOFIR'!C515</f>
        <v>12515.66</v>
      </c>
      <c r="G515" s="1">
        <v>2412.41</v>
      </c>
      <c r="H515" s="1">
        <v>873.2</v>
      </c>
      <c r="I515" s="1">
        <v>1747.94</v>
      </c>
      <c r="J515" s="1">
        <v>4.75</v>
      </c>
      <c r="K515" s="1">
        <v>373.3</v>
      </c>
      <c r="L515" s="1">
        <v>157.55000000000001</v>
      </c>
      <c r="M515" s="1">
        <v>2852</v>
      </c>
      <c r="N515" s="1">
        <v>0</v>
      </c>
      <c r="O515" s="3">
        <f t="shared" si="7"/>
        <v>204329.62000000002</v>
      </c>
    </row>
    <row r="516" spans="1:15" x14ac:dyDescent="0.2">
      <c r="A516" s="4">
        <v>513</v>
      </c>
      <c r="B516" s="2" t="s">
        <v>529</v>
      </c>
      <c r="C516" s="1">
        <v>657571.57999999996</v>
      </c>
      <c r="D516" s="1">
        <v>80520.399999999994</v>
      </c>
      <c r="E516" s="1">
        <v>5997.88</v>
      </c>
      <c r="F516" s="1">
        <f>+'ENERO ORDINARIO'!F516+'4TO AJUST. TRI. FOFIR'!C516</f>
        <v>74366.36</v>
      </c>
      <c r="G516" s="1">
        <v>19530.13</v>
      </c>
      <c r="H516" s="1">
        <v>4989.92</v>
      </c>
      <c r="I516" s="1">
        <v>14150.78</v>
      </c>
      <c r="J516" s="1">
        <v>38.44</v>
      </c>
      <c r="K516" s="1">
        <v>1144.94</v>
      </c>
      <c r="L516" s="1">
        <v>1254.44</v>
      </c>
      <c r="M516" s="1">
        <v>0</v>
      </c>
      <c r="N516" s="1">
        <v>0</v>
      </c>
      <c r="O516" s="3">
        <f t="shared" ref="O516:O574" si="8">SUM(C516:N516)</f>
        <v>859564.86999999988</v>
      </c>
    </row>
    <row r="517" spans="1:15" x14ac:dyDescent="0.2">
      <c r="A517" s="4">
        <v>514</v>
      </c>
      <c r="B517" s="2" t="s">
        <v>530</v>
      </c>
      <c r="C517" s="1">
        <v>151075.4</v>
      </c>
      <c r="D517" s="1">
        <v>74067.27</v>
      </c>
      <c r="E517" s="1">
        <v>2009.9</v>
      </c>
      <c r="F517" s="1">
        <f>+'ENERO ORDINARIO'!F517+'4TO AJUST. TRI. FOFIR'!C517</f>
        <v>13419.529999999999</v>
      </c>
      <c r="G517" s="1">
        <v>2107.85</v>
      </c>
      <c r="H517" s="1">
        <v>942.35</v>
      </c>
      <c r="I517" s="1">
        <v>1622.45</v>
      </c>
      <c r="J517" s="1">
        <v>4.41</v>
      </c>
      <c r="K517" s="1">
        <v>427.98</v>
      </c>
      <c r="L517" s="1">
        <v>161.24</v>
      </c>
      <c r="M517" s="1">
        <v>3862</v>
      </c>
      <c r="N517" s="1">
        <v>0</v>
      </c>
      <c r="O517" s="3">
        <f t="shared" si="8"/>
        <v>249700.38</v>
      </c>
    </row>
    <row r="518" spans="1:15" x14ac:dyDescent="0.2">
      <c r="A518" s="4">
        <v>515</v>
      </c>
      <c r="B518" s="2" t="s">
        <v>531</v>
      </c>
      <c r="C518" s="1">
        <v>8092537.7699999996</v>
      </c>
      <c r="D518" s="1">
        <v>1935899.7</v>
      </c>
      <c r="E518" s="1">
        <v>57372.53</v>
      </c>
      <c r="F518" s="1">
        <f>+'ENERO ORDINARIO'!F518+'4TO AJUST. TRI. FOFIR'!C518</f>
        <v>1041568.9800000001</v>
      </c>
      <c r="G518" s="1">
        <v>144898.96</v>
      </c>
      <c r="H518" s="1">
        <v>68187.240000000005</v>
      </c>
      <c r="I518" s="1">
        <v>155094.59</v>
      </c>
      <c r="J518" s="1">
        <v>421.27</v>
      </c>
      <c r="K518" s="1">
        <v>9050.9699999999993</v>
      </c>
      <c r="L518" s="1">
        <v>19529.419999999998</v>
      </c>
      <c r="M518" s="1">
        <v>940105</v>
      </c>
      <c r="N518" s="1">
        <v>0</v>
      </c>
      <c r="O518" s="3">
        <f t="shared" si="8"/>
        <v>12464666.43</v>
      </c>
    </row>
    <row r="519" spans="1:15" x14ac:dyDescent="0.2">
      <c r="A519" s="4">
        <v>516</v>
      </c>
      <c r="B519" s="2" t="s">
        <v>532</v>
      </c>
      <c r="C519" s="1">
        <v>422488.24</v>
      </c>
      <c r="D519" s="1">
        <v>62726.31</v>
      </c>
      <c r="E519" s="1">
        <v>4030.89</v>
      </c>
      <c r="F519" s="1">
        <f>+'ENERO ORDINARIO'!F519+'4TO AJUST. TRI. FOFIR'!C519</f>
        <v>45271.22</v>
      </c>
      <c r="G519" s="1">
        <v>11462.2</v>
      </c>
      <c r="H519" s="1">
        <v>3075.71</v>
      </c>
      <c r="I519" s="1">
        <v>8250.58</v>
      </c>
      <c r="J519" s="1">
        <v>22.41</v>
      </c>
      <c r="K519" s="1">
        <v>788.79</v>
      </c>
      <c r="L519" s="1">
        <v>731.98</v>
      </c>
      <c r="M519" s="1">
        <v>60846</v>
      </c>
      <c r="N519" s="1">
        <v>0</v>
      </c>
      <c r="O519" s="3">
        <f t="shared" si="8"/>
        <v>619694.32999999996</v>
      </c>
    </row>
    <row r="520" spans="1:15" x14ac:dyDescent="0.2">
      <c r="A520" s="4">
        <v>517</v>
      </c>
      <c r="B520" s="2" t="s">
        <v>533</v>
      </c>
      <c r="C520" s="1">
        <v>453238.35</v>
      </c>
      <c r="D520" s="1">
        <v>57558.2</v>
      </c>
      <c r="E520" s="1">
        <v>4022.63</v>
      </c>
      <c r="F520" s="1">
        <f>+'ENERO ORDINARIO'!F520+'4TO AJUST. TRI. FOFIR'!C520</f>
        <v>51556.35</v>
      </c>
      <c r="G520" s="1">
        <v>13582.26</v>
      </c>
      <c r="H520" s="1">
        <v>3464.06</v>
      </c>
      <c r="I520" s="1">
        <v>9652.85</v>
      </c>
      <c r="J520" s="1">
        <v>26.22</v>
      </c>
      <c r="K520" s="1">
        <v>827.3</v>
      </c>
      <c r="L520" s="1">
        <v>879.55</v>
      </c>
      <c r="M520" s="1">
        <v>9378</v>
      </c>
      <c r="N520" s="1">
        <v>0</v>
      </c>
      <c r="O520" s="3">
        <f t="shared" si="8"/>
        <v>604185.77000000014</v>
      </c>
    </row>
    <row r="521" spans="1:15" x14ac:dyDescent="0.2">
      <c r="A521" s="4">
        <v>518</v>
      </c>
      <c r="B521" s="2" t="s">
        <v>534</v>
      </c>
      <c r="C521" s="1">
        <v>80760.160000000003</v>
      </c>
      <c r="D521" s="1">
        <v>35437.01</v>
      </c>
      <c r="E521" s="1">
        <v>1034.5</v>
      </c>
      <c r="F521" s="1">
        <f>+'ENERO ORDINARIO'!F521+'4TO AJUST. TRI. FOFIR'!C521</f>
        <v>7339.52</v>
      </c>
      <c r="G521" s="1">
        <v>241.89</v>
      </c>
      <c r="H521" s="1">
        <v>512.79</v>
      </c>
      <c r="I521" s="1">
        <v>547.57000000000005</v>
      </c>
      <c r="J521" s="1">
        <v>1.49</v>
      </c>
      <c r="K521" s="1">
        <v>209.82</v>
      </c>
      <c r="L521" s="1">
        <v>92.32</v>
      </c>
      <c r="M521" s="1">
        <v>23833</v>
      </c>
      <c r="N521" s="1">
        <v>0</v>
      </c>
      <c r="O521" s="3">
        <f t="shared" si="8"/>
        <v>150010.07000000004</v>
      </c>
    </row>
    <row r="522" spans="1:15" x14ac:dyDescent="0.2">
      <c r="A522" s="4">
        <v>519</v>
      </c>
      <c r="B522" s="2" t="s">
        <v>535</v>
      </c>
      <c r="C522" s="1">
        <v>337926.54</v>
      </c>
      <c r="D522" s="1">
        <v>126103.8</v>
      </c>
      <c r="E522" s="1">
        <v>2919.12</v>
      </c>
      <c r="F522" s="1">
        <f>+'ENERO ORDINARIO'!F522+'4TO AJUST. TRI. FOFIR'!C522</f>
        <v>40130.58</v>
      </c>
      <c r="G522" s="1">
        <v>7268.98</v>
      </c>
      <c r="H522" s="1">
        <v>2664.46</v>
      </c>
      <c r="I522" s="1">
        <v>6429.45</v>
      </c>
      <c r="J522" s="1">
        <v>17.46</v>
      </c>
      <c r="K522" s="1">
        <v>542.30999999999995</v>
      </c>
      <c r="L522" s="1">
        <v>702.52</v>
      </c>
      <c r="M522" s="1">
        <v>0</v>
      </c>
      <c r="N522" s="1">
        <v>0</v>
      </c>
      <c r="O522" s="3">
        <f t="shared" si="8"/>
        <v>524705.22</v>
      </c>
    </row>
    <row r="523" spans="1:15" x14ac:dyDescent="0.2">
      <c r="A523" s="4">
        <v>520</v>
      </c>
      <c r="B523" s="2" t="s">
        <v>536</v>
      </c>
      <c r="C523" s="1">
        <v>624162.93999999994</v>
      </c>
      <c r="D523" s="1">
        <v>185315.42</v>
      </c>
      <c r="E523" s="1">
        <v>5995.14</v>
      </c>
      <c r="F523" s="1">
        <f>+'ENERO ORDINARIO'!F523+'4TO AJUST. TRI. FOFIR'!C523</f>
        <v>64797.93</v>
      </c>
      <c r="G523" s="1">
        <v>16031.53</v>
      </c>
      <c r="H523" s="1">
        <v>4446.67</v>
      </c>
      <c r="I523" s="1">
        <v>11589.31</v>
      </c>
      <c r="J523" s="1">
        <v>31.48</v>
      </c>
      <c r="K523" s="1">
        <v>1268.01</v>
      </c>
      <c r="L523" s="1">
        <v>1027.3699999999999</v>
      </c>
      <c r="M523" s="1">
        <v>0</v>
      </c>
      <c r="N523" s="1">
        <v>0</v>
      </c>
      <c r="O523" s="3">
        <f t="shared" si="8"/>
        <v>914665.80000000016</v>
      </c>
    </row>
    <row r="524" spans="1:15" x14ac:dyDescent="0.2">
      <c r="A524" s="4">
        <v>521</v>
      </c>
      <c r="B524" s="2" t="s">
        <v>537</v>
      </c>
      <c r="C524" s="1">
        <v>96707.39</v>
      </c>
      <c r="D524" s="1">
        <v>43849.99</v>
      </c>
      <c r="E524" s="1">
        <v>1365.05</v>
      </c>
      <c r="F524" s="1">
        <f>+'ENERO ORDINARIO'!F524+'4TO AJUST. TRI. FOFIR'!C524</f>
        <v>8177.61</v>
      </c>
      <c r="G524" s="1">
        <v>540.88</v>
      </c>
      <c r="H524" s="1">
        <v>579.53</v>
      </c>
      <c r="I524" s="1">
        <v>651.54</v>
      </c>
      <c r="J524" s="1">
        <v>1.77</v>
      </c>
      <c r="K524" s="1">
        <v>288.76</v>
      </c>
      <c r="L524" s="1">
        <v>88.45</v>
      </c>
      <c r="M524" s="1">
        <v>1572</v>
      </c>
      <c r="N524" s="1">
        <v>0</v>
      </c>
      <c r="O524" s="3">
        <f t="shared" si="8"/>
        <v>153822.97</v>
      </c>
    </row>
    <row r="525" spans="1:15" x14ac:dyDescent="0.2">
      <c r="A525" s="4">
        <v>522</v>
      </c>
      <c r="B525" s="2" t="s">
        <v>538</v>
      </c>
      <c r="C525" s="1">
        <v>137625.09</v>
      </c>
      <c r="D525" s="1">
        <v>41078</v>
      </c>
      <c r="E525" s="1">
        <v>1693.17</v>
      </c>
      <c r="F525" s="1">
        <f>+'ENERO ORDINARIO'!F525+'4TO AJUST. TRI. FOFIR'!C525</f>
        <v>12901.119999999999</v>
      </c>
      <c r="G525" s="1">
        <v>2652.5</v>
      </c>
      <c r="H525" s="1">
        <v>897.3</v>
      </c>
      <c r="I525" s="1">
        <v>1908.22</v>
      </c>
      <c r="J525" s="1">
        <v>5.18</v>
      </c>
      <c r="K525" s="1">
        <v>355.79</v>
      </c>
      <c r="L525" s="1">
        <v>171.44</v>
      </c>
      <c r="M525" s="1">
        <v>3434</v>
      </c>
      <c r="N525" s="1">
        <v>0</v>
      </c>
      <c r="O525" s="3">
        <f t="shared" si="8"/>
        <v>202721.81</v>
      </c>
    </row>
    <row r="526" spans="1:15" x14ac:dyDescent="0.2">
      <c r="A526" s="4">
        <v>523</v>
      </c>
      <c r="B526" s="2" t="s">
        <v>539</v>
      </c>
      <c r="C526" s="1">
        <v>275075.93</v>
      </c>
      <c r="D526" s="1">
        <v>81750.350000000006</v>
      </c>
      <c r="E526" s="1">
        <v>2594.12</v>
      </c>
      <c r="F526" s="1">
        <f>+'ENERO ORDINARIO'!F526+'4TO AJUST. TRI. FOFIR'!C526</f>
        <v>27220.93</v>
      </c>
      <c r="G526" s="1">
        <v>3506.12</v>
      </c>
      <c r="H526" s="1">
        <v>1904.1</v>
      </c>
      <c r="I526" s="1">
        <v>3507.47</v>
      </c>
      <c r="J526" s="1">
        <v>9.5299999999999994</v>
      </c>
      <c r="K526" s="1">
        <v>653.22</v>
      </c>
      <c r="L526" s="1">
        <v>422.93</v>
      </c>
      <c r="M526" s="1">
        <v>0</v>
      </c>
      <c r="N526" s="1">
        <v>0</v>
      </c>
      <c r="O526" s="3">
        <f t="shared" si="8"/>
        <v>396644.69999999995</v>
      </c>
    </row>
    <row r="527" spans="1:15" x14ac:dyDescent="0.2">
      <c r="A527" s="4">
        <v>524</v>
      </c>
      <c r="B527" s="2" t="s">
        <v>540</v>
      </c>
      <c r="C527" s="1">
        <v>79702.509999999995</v>
      </c>
      <c r="D527" s="1">
        <v>33047.43</v>
      </c>
      <c r="E527" s="1">
        <v>1150.68</v>
      </c>
      <c r="F527" s="1">
        <f>+'ENERO ORDINARIO'!F527+'4TO AJUST. TRI. FOFIR'!C527</f>
        <v>5740.18</v>
      </c>
      <c r="G527" s="1">
        <v>700.14</v>
      </c>
      <c r="H527" s="1">
        <v>427.93</v>
      </c>
      <c r="I527" s="1">
        <v>514.25</v>
      </c>
      <c r="J527" s="1">
        <v>1.4</v>
      </c>
      <c r="K527" s="1">
        <v>252.26</v>
      </c>
      <c r="L527" s="1">
        <v>45.78</v>
      </c>
      <c r="M527" s="1">
        <v>7768</v>
      </c>
      <c r="N527" s="1">
        <v>0</v>
      </c>
      <c r="O527" s="3">
        <f t="shared" si="8"/>
        <v>129350.55999999997</v>
      </c>
    </row>
    <row r="528" spans="1:15" x14ac:dyDescent="0.2">
      <c r="A528" s="4">
        <v>525</v>
      </c>
      <c r="B528" s="2" t="s">
        <v>541</v>
      </c>
      <c r="C528" s="1">
        <v>1399785.39</v>
      </c>
      <c r="D528" s="1">
        <v>357165.05</v>
      </c>
      <c r="E528" s="1">
        <v>9075.3799999999992</v>
      </c>
      <c r="F528" s="1">
        <f>+'ENERO ORDINARIO'!F528+'4TO AJUST. TRI. FOFIR'!C528</f>
        <v>159518.20000000001</v>
      </c>
      <c r="G528" s="1">
        <v>26893.49</v>
      </c>
      <c r="H528" s="1">
        <v>10982.14</v>
      </c>
      <c r="I528" s="1">
        <v>25276.15</v>
      </c>
      <c r="J528" s="1">
        <v>68.66</v>
      </c>
      <c r="K528" s="1">
        <v>2008.53</v>
      </c>
      <c r="L528" s="1">
        <v>2915.31</v>
      </c>
      <c r="M528" s="1">
        <v>0</v>
      </c>
      <c r="N528" s="1">
        <v>0</v>
      </c>
      <c r="O528" s="3">
        <f t="shared" si="8"/>
        <v>1993688.2999999996</v>
      </c>
    </row>
    <row r="529" spans="1:15" x14ac:dyDescent="0.2">
      <c r="A529" s="4">
        <v>526</v>
      </c>
      <c r="B529" s="2" t="s">
        <v>542</v>
      </c>
      <c r="C529" s="1">
        <v>1326229.28</v>
      </c>
      <c r="D529" s="1">
        <v>547641.22</v>
      </c>
      <c r="E529" s="1">
        <v>10436.41</v>
      </c>
      <c r="F529" s="1">
        <f>+'ENERO ORDINARIO'!F529+'4TO AJUST. TRI. FOFIR'!C529</f>
        <v>162191.48000000001</v>
      </c>
      <c r="G529" s="1">
        <v>36397.760000000002</v>
      </c>
      <c r="H529" s="1">
        <v>10721.37</v>
      </c>
      <c r="I529" s="1">
        <v>29108.58</v>
      </c>
      <c r="J529" s="1">
        <v>79.069999999999993</v>
      </c>
      <c r="K529" s="1">
        <v>1807.61</v>
      </c>
      <c r="L529" s="1">
        <v>2928.9</v>
      </c>
      <c r="M529" s="1">
        <v>0</v>
      </c>
      <c r="N529" s="1">
        <v>0</v>
      </c>
      <c r="O529" s="3">
        <f t="shared" si="8"/>
        <v>2127541.6799999997</v>
      </c>
    </row>
    <row r="530" spans="1:15" x14ac:dyDescent="0.2">
      <c r="A530" s="4">
        <v>527</v>
      </c>
      <c r="B530" s="2" t="s">
        <v>543</v>
      </c>
      <c r="C530" s="1">
        <v>277419.23</v>
      </c>
      <c r="D530" s="1">
        <v>122379.96</v>
      </c>
      <c r="E530" s="1">
        <v>2936.26</v>
      </c>
      <c r="F530" s="1">
        <f>+'ENERO ORDINARIO'!F530+'4TO AJUST. TRI. FOFIR'!C530</f>
        <v>28061.81</v>
      </c>
      <c r="G530" s="1">
        <v>5458.38</v>
      </c>
      <c r="H530" s="1">
        <v>1930.64</v>
      </c>
      <c r="I530" s="1">
        <v>4279.3900000000003</v>
      </c>
      <c r="J530" s="1">
        <v>11.62</v>
      </c>
      <c r="K530" s="1">
        <v>634.13</v>
      </c>
      <c r="L530" s="1">
        <v>423.81</v>
      </c>
      <c r="M530" s="1">
        <v>19375</v>
      </c>
      <c r="N530" s="1">
        <v>0</v>
      </c>
      <c r="O530" s="3">
        <f t="shared" si="8"/>
        <v>462910.23000000004</v>
      </c>
    </row>
    <row r="531" spans="1:15" x14ac:dyDescent="0.2">
      <c r="A531" s="4">
        <v>528</v>
      </c>
      <c r="B531" s="2" t="s">
        <v>544</v>
      </c>
      <c r="C531" s="1">
        <v>170312.61</v>
      </c>
      <c r="D531" s="1">
        <v>55567.27</v>
      </c>
      <c r="E531" s="1">
        <v>1883.49</v>
      </c>
      <c r="F531" s="1">
        <f>+'ENERO ORDINARIO'!F531+'4TO AJUST. TRI. FOFIR'!C531</f>
        <v>17132.61</v>
      </c>
      <c r="G531" s="1">
        <v>1980.61</v>
      </c>
      <c r="H531" s="1">
        <v>1177.49</v>
      </c>
      <c r="I531" s="1">
        <v>2035.87</v>
      </c>
      <c r="J531" s="1">
        <v>5.53</v>
      </c>
      <c r="K531" s="1">
        <v>407.28</v>
      </c>
      <c r="L531" s="1">
        <v>253.61</v>
      </c>
      <c r="M531" s="1">
        <v>697</v>
      </c>
      <c r="N531" s="1">
        <v>0</v>
      </c>
      <c r="O531" s="3">
        <f t="shared" si="8"/>
        <v>251453.36999999994</v>
      </c>
    </row>
    <row r="532" spans="1:15" x14ac:dyDescent="0.2">
      <c r="A532" s="4">
        <v>529</v>
      </c>
      <c r="B532" s="2" t="s">
        <v>545</v>
      </c>
      <c r="C532" s="1">
        <v>169814.76</v>
      </c>
      <c r="D532" s="1">
        <v>48123.8</v>
      </c>
      <c r="E532" s="1">
        <v>2100.6</v>
      </c>
      <c r="F532" s="1">
        <f>+'ENERO ORDINARIO'!F532+'4TO AJUST. TRI. FOFIR'!C532</f>
        <v>16013.43</v>
      </c>
      <c r="G532" s="1">
        <v>3299.7</v>
      </c>
      <c r="H532" s="1">
        <v>1110.73</v>
      </c>
      <c r="I532" s="1">
        <v>2351.6</v>
      </c>
      <c r="J532" s="1">
        <v>6.39</v>
      </c>
      <c r="K532" s="1">
        <v>437.97</v>
      </c>
      <c r="L532" s="1">
        <v>213.3</v>
      </c>
      <c r="M532" s="1">
        <v>0</v>
      </c>
      <c r="N532" s="1">
        <v>0</v>
      </c>
      <c r="O532" s="3">
        <f t="shared" si="8"/>
        <v>243472.28000000003</v>
      </c>
    </row>
    <row r="533" spans="1:15" x14ac:dyDescent="0.2">
      <c r="A533" s="4">
        <v>530</v>
      </c>
      <c r="B533" s="2" t="s">
        <v>546</v>
      </c>
      <c r="C533" s="1">
        <v>406461.9</v>
      </c>
      <c r="D533" s="1">
        <v>127874.27</v>
      </c>
      <c r="E533" s="1">
        <v>3613.01</v>
      </c>
      <c r="F533" s="1">
        <f>+'ENERO ORDINARIO'!F533+'4TO AJUST. TRI. FOFIR'!C533</f>
        <v>45010.36</v>
      </c>
      <c r="G533" s="1">
        <v>8657.39</v>
      </c>
      <c r="H533" s="1">
        <v>3045.15</v>
      </c>
      <c r="I533" s="1">
        <v>7172.21</v>
      </c>
      <c r="J533" s="1">
        <v>19.48</v>
      </c>
      <c r="K533" s="1">
        <v>744.22</v>
      </c>
      <c r="L533" s="1">
        <v>756.66</v>
      </c>
      <c r="M533" s="1">
        <v>34284</v>
      </c>
      <c r="N533" s="1">
        <v>0</v>
      </c>
      <c r="O533" s="3">
        <f t="shared" si="8"/>
        <v>637638.65</v>
      </c>
    </row>
    <row r="534" spans="1:15" x14ac:dyDescent="0.2">
      <c r="A534" s="4">
        <v>531</v>
      </c>
      <c r="B534" s="2" t="s">
        <v>547</v>
      </c>
      <c r="C534" s="1">
        <v>273854.65000000002</v>
      </c>
      <c r="D534" s="1">
        <v>80641.37</v>
      </c>
      <c r="E534" s="1">
        <v>2559.85</v>
      </c>
      <c r="F534" s="1">
        <f>+'ENERO ORDINARIO'!F534+'4TO AJUST. TRI. FOFIR'!C534</f>
        <v>31604.25</v>
      </c>
      <c r="G534" s="1">
        <v>5607.17</v>
      </c>
      <c r="H534" s="1">
        <v>2105.64</v>
      </c>
      <c r="I534" s="1">
        <v>4927.54</v>
      </c>
      <c r="J534" s="1">
        <v>13.38</v>
      </c>
      <c r="K534" s="1">
        <v>470.75</v>
      </c>
      <c r="L534" s="1">
        <v>535.27</v>
      </c>
      <c r="M534" s="1">
        <v>8282</v>
      </c>
      <c r="N534" s="1">
        <v>0</v>
      </c>
      <c r="O534" s="3">
        <f t="shared" si="8"/>
        <v>410601.87</v>
      </c>
    </row>
    <row r="535" spans="1:15" x14ac:dyDescent="0.2">
      <c r="A535" s="4">
        <v>532</v>
      </c>
      <c r="B535" s="2" t="s">
        <v>548</v>
      </c>
      <c r="C535" s="1">
        <v>340515.87</v>
      </c>
      <c r="D535" s="1">
        <v>112423.2</v>
      </c>
      <c r="E535" s="1">
        <v>3376.46</v>
      </c>
      <c r="F535" s="1">
        <f>+'ENERO ORDINARIO'!F535+'4TO AJUST. TRI. FOFIR'!C535</f>
        <v>36642.380000000005</v>
      </c>
      <c r="G535" s="1">
        <v>8948.59</v>
      </c>
      <c r="H535" s="1">
        <v>2482.12</v>
      </c>
      <c r="I535" s="1">
        <v>6482.71</v>
      </c>
      <c r="J535" s="1">
        <v>17.61</v>
      </c>
      <c r="K535" s="1">
        <v>665.99</v>
      </c>
      <c r="L535" s="1">
        <v>587.54</v>
      </c>
      <c r="M535" s="1">
        <v>0</v>
      </c>
      <c r="N535" s="1">
        <v>0</v>
      </c>
      <c r="O535" s="3">
        <f t="shared" si="8"/>
        <v>512142.47000000003</v>
      </c>
    </row>
    <row r="536" spans="1:15" x14ac:dyDescent="0.2">
      <c r="A536" s="4">
        <v>533</v>
      </c>
      <c r="B536" s="2" t="s">
        <v>549</v>
      </c>
      <c r="C536" s="1">
        <v>293046.28000000003</v>
      </c>
      <c r="D536" s="1">
        <v>95180.76</v>
      </c>
      <c r="E536" s="1">
        <v>2802.98</v>
      </c>
      <c r="F536" s="1">
        <f>+'ENERO ORDINARIO'!F536+'4TO AJUST. TRI. FOFIR'!C536</f>
        <v>32080.959999999999</v>
      </c>
      <c r="G536" s="1">
        <v>5894.85</v>
      </c>
      <c r="H536" s="1">
        <v>2166.0100000000002</v>
      </c>
      <c r="I536" s="1">
        <v>4978.95</v>
      </c>
      <c r="J536" s="1">
        <v>13.52</v>
      </c>
      <c r="K536" s="1">
        <v>536.78</v>
      </c>
      <c r="L536" s="1">
        <v>524.78</v>
      </c>
      <c r="M536" s="1">
        <v>4790</v>
      </c>
      <c r="N536" s="1">
        <v>0</v>
      </c>
      <c r="O536" s="3">
        <f t="shared" si="8"/>
        <v>442015.87000000011</v>
      </c>
    </row>
    <row r="537" spans="1:15" x14ac:dyDescent="0.2">
      <c r="A537" s="4">
        <v>534</v>
      </c>
      <c r="B537" s="2" t="s">
        <v>550</v>
      </c>
      <c r="C537" s="1">
        <v>318090.69</v>
      </c>
      <c r="D537" s="1">
        <v>71453.259999999995</v>
      </c>
      <c r="E537" s="1">
        <v>3171.98</v>
      </c>
      <c r="F537" s="1">
        <f>+'ENERO ORDINARIO'!F537+'4TO AJUST. TRI. FOFIR'!C537</f>
        <v>31994.68</v>
      </c>
      <c r="G537" s="1">
        <v>7797.35</v>
      </c>
      <c r="H537" s="1">
        <v>2210.4899999999998</v>
      </c>
      <c r="I537" s="1">
        <v>5519.19</v>
      </c>
      <c r="J537" s="1">
        <v>14.99</v>
      </c>
      <c r="K537" s="1">
        <v>672.89</v>
      </c>
      <c r="L537" s="1">
        <v>490.89</v>
      </c>
      <c r="M537" s="1">
        <v>0</v>
      </c>
      <c r="N537" s="1">
        <v>0</v>
      </c>
      <c r="O537" s="3">
        <f t="shared" si="8"/>
        <v>441416.41</v>
      </c>
    </row>
    <row r="538" spans="1:15" x14ac:dyDescent="0.2">
      <c r="A538" s="4">
        <v>535</v>
      </c>
      <c r="B538" s="2" t="s">
        <v>551</v>
      </c>
      <c r="C538" s="1">
        <v>353661.49</v>
      </c>
      <c r="D538" s="1">
        <v>55242.2</v>
      </c>
      <c r="E538" s="1">
        <v>3335.26</v>
      </c>
      <c r="F538" s="1">
        <f>+'ENERO ORDINARIO'!F538+'4TO AJUST. TRI. FOFIR'!C538</f>
        <v>37875.240000000005</v>
      </c>
      <c r="G538" s="1">
        <v>7061.14</v>
      </c>
      <c r="H538" s="1">
        <v>2572.42</v>
      </c>
      <c r="I538" s="1">
        <v>5856.78</v>
      </c>
      <c r="J538" s="1">
        <v>15.91</v>
      </c>
      <c r="K538" s="1">
        <v>623.95000000000005</v>
      </c>
      <c r="L538" s="1">
        <v>613.53</v>
      </c>
      <c r="M538" s="1">
        <v>15338</v>
      </c>
      <c r="N538" s="1">
        <v>0</v>
      </c>
      <c r="O538" s="3">
        <f t="shared" si="8"/>
        <v>482195.92000000004</v>
      </c>
    </row>
    <row r="539" spans="1:15" x14ac:dyDescent="0.2">
      <c r="A539" s="4">
        <v>536</v>
      </c>
      <c r="B539" s="2" t="s">
        <v>552</v>
      </c>
      <c r="C539" s="1">
        <v>109548.87</v>
      </c>
      <c r="D539" s="1">
        <v>42890.86</v>
      </c>
      <c r="E539" s="1">
        <v>1422.23</v>
      </c>
      <c r="F539" s="1">
        <f>+'ENERO ORDINARIO'!F539+'4TO AJUST. TRI. FOFIR'!C539</f>
        <v>10425.92</v>
      </c>
      <c r="G539" s="1">
        <v>962.81</v>
      </c>
      <c r="H539" s="1">
        <v>721.51</v>
      </c>
      <c r="I539" s="1">
        <v>1065.97</v>
      </c>
      <c r="J539" s="1">
        <v>2.9</v>
      </c>
      <c r="K539" s="1">
        <v>322.63</v>
      </c>
      <c r="L539" s="1">
        <v>137.30000000000001</v>
      </c>
      <c r="M539" s="1">
        <v>2445</v>
      </c>
      <c r="N539" s="1">
        <v>0</v>
      </c>
      <c r="O539" s="3">
        <f t="shared" si="8"/>
        <v>169946</v>
      </c>
    </row>
    <row r="540" spans="1:15" x14ac:dyDescent="0.2">
      <c r="A540" s="4">
        <v>537</v>
      </c>
      <c r="B540" s="2" t="s">
        <v>553</v>
      </c>
      <c r="C540" s="1">
        <v>675598.28</v>
      </c>
      <c r="D540" s="1">
        <v>224067.94</v>
      </c>
      <c r="E540" s="1">
        <v>6735.88</v>
      </c>
      <c r="F540" s="1">
        <f>+'ENERO ORDINARIO'!F540+'4TO AJUST. TRI. FOFIR'!C540</f>
        <v>67871.31</v>
      </c>
      <c r="G540" s="1">
        <v>14578.45</v>
      </c>
      <c r="H540" s="1">
        <v>4688.28</v>
      </c>
      <c r="I540" s="1">
        <v>11037.3</v>
      </c>
      <c r="J540" s="1">
        <v>29.98</v>
      </c>
      <c r="K540" s="1">
        <v>1394.99</v>
      </c>
      <c r="L540" s="1">
        <v>1039.74</v>
      </c>
      <c r="M540" s="1">
        <v>23939</v>
      </c>
      <c r="N540" s="1">
        <v>0</v>
      </c>
      <c r="O540" s="3">
        <f t="shared" si="8"/>
        <v>1030981.1499999999</v>
      </c>
    </row>
    <row r="541" spans="1:15" x14ac:dyDescent="0.2">
      <c r="A541" s="4">
        <v>538</v>
      </c>
      <c r="B541" s="2" t="s">
        <v>554</v>
      </c>
      <c r="C541" s="1">
        <v>119603.53</v>
      </c>
      <c r="D541" s="1">
        <v>55252.09</v>
      </c>
      <c r="E541" s="1">
        <v>1670.18</v>
      </c>
      <c r="F541" s="1">
        <f>+'ENERO ORDINARIO'!F541+'4TO AJUST. TRI. FOFIR'!C541</f>
        <v>10011.630000000001</v>
      </c>
      <c r="G541" s="1">
        <v>1540.29</v>
      </c>
      <c r="H541" s="1">
        <v>713.03</v>
      </c>
      <c r="I541" s="1">
        <v>1159.79</v>
      </c>
      <c r="J541" s="1">
        <v>3.15</v>
      </c>
      <c r="K541" s="1">
        <v>360.48</v>
      </c>
      <c r="L541" s="1">
        <v>107.79</v>
      </c>
      <c r="M541" s="1">
        <v>4256</v>
      </c>
      <c r="N541" s="1">
        <v>0</v>
      </c>
      <c r="O541" s="3">
        <f t="shared" si="8"/>
        <v>194677.96000000002</v>
      </c>
    </row>
    <row r="542" spans="1:15" x14ac:dyDescent="0.2">
      <c r="A542" s="4">
        <v>539</v>
      </c>
      <c r="B542" s="2" t="s">
        <v>555</v>
      </c>
      <c r="C542" s="1">
        <v>461530.99</v>
      </c>
      <c r="D542" s="1">
        <v>180246.15</v>
      </c>
      <c r="E542" s="1">
        <v>3596.43</v>
      </c>
      <c r="F542" s="1">
        <f>+'ENERO ORDINARIO'!F542+'4TO AJUST. TRI. FOFIR'!C542</f>
        <v>56671.55</v>
      </c>
      <c r="G542" s="1">
        <v>13589.5</v>
      </c>
      <c r="H542" s="1">
        <v>3742.51</v>
      </c>
      <c r="I542" s="1">
        <v>10650.15</v>
      </c>
      <c r="J542" s="1">
        <v>28.93</v>
      </c>
      <c r="K542" s="1">
        <v>608.94000000000005</v>
      </c>
      <c r="L542" s="1">
        <v>1026.73</v>
      </c>
      <c r="M542" s="1">
        <v>0</v>
      </c>
      <c r="N542" s="1">
        <v>0</v>
      </c>
      <c r="O542" s="3">
        <f t="shared" si="8"/>
        <v>731691.88000000012</v>
      </c>
    </row>
    <row r="543" spans="1:15" x14ac:dyDescent="0.2">
      <c r="A543" s="4">
        <v>540</v>
      </c>
      <c r="B543" s="2" t="s">
        <v>556</v>
      </c>
      <c r="C543" s="1">
        <v>653234.6</v>
      </c>
      <c r="D543" s="1">
        <v>177221.95</v>
      </c>
      <c r="E543" s="1">
        <v>5630.04</v>
      </c>
      <c r="F543" s="1">
        <f>+'ENERO ORDINARIO'!F543+'4TO AJUST. TRI. FOFIR'!C543</f>
        <v>69597.100000000006</v>
      </c>
      <c r="G543" s="1">
        <v>17688.84</v>
      </c>
      <c r="H543" s="1">
        <v>4775.97</v>
      </c>
      <c r="I543" s="1">
        <v>13051.88</v>
      </c>
      <c r="J543" s="1">
        <v>35.450000000000003</v>
      </c>
      <c r="K543" s="1">
        <v>1296.94</v>
      </c>
      <c r="L543" s="1">
        <v>1157.02</v>
      </c>
      <c r="M543" s="1">
        <v>0</v>
      </c>
      <c r="N543" s="1">
        <v>0</v>
      </c>
      <c r="O543" s="3">
        <f t="shared" si="8"/>
        <v>943689.78999999992</v>
      </c>
    </row>
    <row r="544" spans="1:15" x14ac:dyDescent="0.2">
      <c r="A544" s="4">
        <v>541</v>
      </c>
      <c r="B544" s="2" t="s">
        <v>557</v>
      </c>
      <c r="C544" s="1">
        <v>170887.39</v>
      </c>
      <c r="D544" s="1">
        <v>58915.78</v>
      </c>
      <c r="E544" s="1">
        <v>1967.87</v>
      </c>
      <c r="F544" s="1">
        <f>+'ENERO ORDINARIO'!F544+'4TO AJUST. TRI. FOFIR'!C544</f>
        <v>15895.21</v>
      </c>
      <c r="G544" s="1">
        <v>3358.26</v>
      </c>
      <c r="H544" s="1">
        <v>1113.1400000000001</v>
      </c>
      <c r="I544" s="1">
        <v>2442.33</v>
      </c>
      <c r="J544" s="1">
        <v>6.63</v>
      </c>
      <c r="K544" s="1">
        <v>413.37</v>
      </c>
      <c r="L544" s="1">
        <v>216.51</v>
      </c>
      <c r="M544" s="1">
        <v>0</v>
      </c>
      <c r="N544" s="1">
        <v>0</v>
      </c>
      <c r="O544" s="3">
        <f t="shared" si="8"/>
        <v>255216.49000000002</v>
      </c>
    </row>
    <row r="545" spans="1:15" x14ac:dyDescent="0.2">
      <c r="A545" s="4">
        <v>542</v>
      </c>
      <c r="B545" s="2" t="s">
        <v>558</v>
      </c>
      <c r="C545" s="1">
        <v>127996.53</v>
      </c>
      <c r="D545" s="1">
        <v>55766.39</v>
      </c>
      <c r="E545" s="1">
        <v>1726.68</v>
      </c>
      <c r="F545" s="1">
        <f>+'ENERO ORDINARIO'!F545+'4TO AJUST. TRI. FOFIR'!C545</f>
        <v>10903</v>
      </c>
      <c r="G545" s="1">
        <v>1920.24</v>
      </c>
      <c r="H545" s="1">
        <v>774.84</v>
      </c>
      <c r="I545" s="1">
        <v>1390.63</v>
      </c>
      <c r="J545" s="1">
        <v>3.78</v>
      </c>
      <c r="K545" s="1">
        <v>369.34</v>
      </c>
      <c r="L545" s="1">
        <v>123.29</v>
      </c>
      <c r="M545" s="1">
        <v>0</v>
      </c>
      <c r="N545" s="1">
        <v>0</v>
      </c>
      <c r="O545" s="3">
        <f t="shared" si="8"/>
        <v>200974.71999999997</v>
      </c>
    </row>
    <row r="546" spans="1:15" x14ac:dyDescent="0.2">
      <c r="A546" s="4">
        <v>543</v>
      </c>
      <c r="B546" s="2" t="s">
        <v>559</v>
      </c>
      <c r="C546" s="1">
        <v>505320.97</v>
      </c>
      <c r="D546" s="1">
        <v>215250.07</v>
      </c>
      <c r="E546" s="1">
        <v>4478.49</v>
      </c>
      <c r="F546" s="1">
        <f>+'ENERO ORDINARIO'!F546+'4TO AJUST. TRI. FOFIR'!C546</f>
        <v>59437.479999999996</v>
      </c>
      <c r="G546" s="1">
        <v>14129.48</v>
      </c>
      <c r="H546" s="1">
        <v>3954.43</v>
      </c>
      <c r="I546" s="1">
        <v>10702.49</v>
      </c>
      <c r="J546" s="1">
        <v>29.07</v>
      </c>
      <c r="K546" s="1">
        <v>863.68</v>
      </c>
      <c r="L546" s="1">
        <v>1030.52</v>
      </c>
      <c r="M546" s="1">
        <v>70378</v>
      </c>
      <c r="N546" s="1">
        <v>0</v>
      </c>
      <c r="O546" s="3">
        <f t="shared" si="8"/>
        <v>885574.68</v>
      </c>
    </row>
    <row r="547" spans="1:15" x14ac:dyDescent="0.2">
      <c r="A547" s="4">
        <v>544</v>
      </c>
      <c r="B547" s="2" t="s">
        <v>560</v>
      </c>
      <c r="C547" s="1">
        <v>347982.33</v>
      </c>
      <c r="D547" s="1">
        <v>61227.56</v>
      </c>
      <c r="E547" s="1">
        <v>2533.64</v>
      </c>
      <c r="F547" s="1">
        <f>+'ENERO ORDINARIO'!F547+'4TO AJUST. TRI. FOFIR'!C547</f>
        <v>46651.820000000007</v>
      </c>
      <c r="G547" s="1">
        <v>2239.1799999999998</v>
      </c>
      <c r="H547" s="1">
        <v>3019.05</v>
      </c>
      <c r="I547" s="1">
        <v>5197.75</v>
      </c>
      <c r="J547" s="1">
        <v>14.12</v>
      </c>
      <c r="K547" s="1">
        <v>362.83</v>
      </c>
      <c r="L547" s="1">
        <v>883.91</v>
      </c>
      <c r="M547" s="1">
        <v>0</v>
      </c>
      <c r="N547" s="1">
        <v>0</v>
      </c>
      <c r="O547" s="3">
        <f t="shared" si="8"/>
        <v>470112.19</v>
      </c>
    </row>
    <row r="548" spans="1:15" x14ac:dyDescent="0.2">
      <c r="A548" s="4">
        <v>545</v>
      </c>
      <c r="B548" s="2" t="s">
        <v>561</v>
      </c>
      <c r="C548" s="1">
        <v>1289023.1399999999</v>
      </c>
      <c r="D548" s="1">
        <v>446856.56</v>
      </c>
      <c r="E548" s="1">
        <v>12715.15</v>
      </c>
      <c r="F548" s="1">
        <f>+'ENERO ORDINARIO'!F548+'4TO AJUST. TRI. FOFIR'!C548</f>
        <v>142145.70000000001</v>
      </c>
      <c r="G548" s="1">
        <v>21548.83</v>
      </c>
      <c r="H548" s="1">
        <v>9557.84</v>
      </c>
      <c r="I548" s="1">
        <v>20232.580000000002</v>
      </c>
      <c r="J548" s="1">
        <v>54.96</v>
      </c>
      <c r="K548" s="1">
        <v>2374.62</v>
      </c>
      <c r="L548" s="1">
        <v>2313.8000000000002</v>
      </c>
      <c r="M548" s="1">
        <v>0</v>
      </c>
      <c r="N548" s="1">
        <v>0</v>
      </c>
      <c r="O548" s="3">
        <f t="shared" si="8"/>
        <v>1946823.1800000002</v>
      </c>
    </row>
    <row r="549" spans="1:15" x14ac:dyDescent="0.2">
      <c r="A549" s="4">
        <v>546</v>
      </c>
      <c r="B549" s="2" t="s">
        <v>562</v>
      </c>
      <c r="C549" s="1">
        <v>552837.82999999996</v>
      </c>
      <c r="D549" s="1">
        <v>262346.83</v>
      </c>
      <c r="E549" s="1">
        <v>4796.6899999999996</v>
      </c>
      <c r="F549" s="1">
        <f>+'ENERO ORDINARIO'!F549+'4TO AJUST. TRI. FOFIR'!C549</f>
        <v>65570.959999999992</v>
      </c>
      <c r="G549" s="1">
        <v>13913.32</v>
      </c>
      <c r="H549" s="1">
        <v>4366.29</v>
      </c>
      <c r="I549" s="1">
        <v>11281.92</v>
      </c>
      <c r="J549" s="1">
        <v>30.64</v>
      </c>
      <c r="K549" s="1">
        <v>1024.42</v>
      </c>
      <c r="L549" s="1">
        <v>1149.26</v>
      </c>
      <c r="M549" s="1">
        <v>0</v>
      </c>
      <c r="N549" s="1">
        <v>0</v>
      </c>
      <c r="O549" s="3">
        <f t="shared" si="8"/>
        <v>917318.15999999992</v>
      </c>
    </row>
    <row r="550" spans="1:15" x14ac:dyDescent="0.2">
      <c r="A550" s="4">
        <v>547</v>
      </c>
      <c r="B550" s="2" t="s">
        <v>563</v>
      </c>
      <c r="C550" s="1">
        <v>154624.14000000001</v>
      </c>
      <c r="D550" s="1">
        <v>58189.59</v>
      </c>
      <c r="E550" s="1">
        <v>1800.2</v>
      </c>
      <c r="F550" s="1">
        <f>+'ENERO ORDINARIO'!F550+'4TO AJUST. TRI. FOFIR'!C550</f>
        <v>14210.7</v>
      </c>
      <c r="G550" s="1">
        <v>2160.2600000000002</v>
      </c>
      <c r="H550" s="1">
        <v>997.13</v>
      </c>
      <c r="I550" s="1">
        <v>1820.4</v>
      </c>
      <c r="J550" s="1">
        <v>4.9400000000000004</v>
      </c>
      <c r="K550" s="1">
        <v>374.49</v>
      </c>
      <c r="L550" s="1">
        <v>190.33</v>
      </c>
      <c r="M550" s="1">
        <v>0</v>
      </c>
      <c r="N550" s="1">
        <v>0</v>
      </c>
      <c r="O550" s="3">
        <f t="shared" si="8"/>
        <v>234372.18000000002</v>
      </c>
    </row>
    <row r="551" spans="1:15" x14ac:dyDescent="0.2">
      <c r="A551" s="4">
        <v>548</v>
      </c>
      <c r="B551" s="2" t="s">
        <v>564</v>
      </c>
      <c r="C551" s="1">
        <v>293508.38</v>
      </c>
      <c r="D551" s="1">
        <v>114769.98</v>
      </c>
      <c r="E551" s="1">
        <v>2876.15</v>
      </c>
      <c r="F551" s="1">
        <f>+'ENERO ORDINARIO'!F551+'4TO AJUST. TRI. FOFIR'!C551</f>
        <v>28996.21</v>
      </c>
      <c r="G551" s="1">
        <v>4328.12</v>
      </c>
      <c r="H551" s="1">
        <v>2028.15</v>
      </c>
      <c r="I551" s="1">
        <v>3908.24</v>
      </c>
      <c r="J551" s="1">
        <v>10.62</v>
      </c>
      <c r="K551" s="1">
        <v>751.61</v>
      </c>
      <c r="L551" s="1">
        <v>445.24</v>
      </c>
      <c r="M551" s="1">
        <v>17656</v>
      </c>
      <c r="N551" s="1">
        <v>0</v>
      </c>
      <c r="O551" s="3">
        <f t="shared" si="8"/>
        <v>469278.7</v>
      </c>
    </row>
    <row r="552" spans="1:15" x14ac:dyDescent="0.2">
      <c r="A552" s="4">
        <v>549</v>
      </c>
      <c r="B552" s="2" t="s">
        <v>565</v>
      </c>
      <c r="C552" s="1">
        <v>1150906.19</v>
      </c>
      <c r="D552" s="1">
        <v>349543.83</v>
      </c>
      <c r="E552" s="1">
        <v>10339.620000000001</v>
      </c>
      <c r="F552" s="1">
        <f>+'ENERO ORDINARIO'!F552+'4TO AJUST. TRI. FOFIR'!C552</f>
        <v>127615.44</v>
      </c>
      <c r="G552" s="1">
        <v>25010.37</v>
      </c>
      <c r="H552" s="1">
        <v>8606.84</v>
      </c>
      <c r="I552" s="1">
        <v>20596.47</v>
      </c>
      <c r="J552" s="1">
        <v>55.94</v>
      </c>
      <c r="K552" s="1">
        <v>1908.21</v>
      </c>
      <c r="L552" s="1">
        <v>2135.9699999999998</v>
      </c>
      <c r="M552" s="1">
        <v>171210</v>
      </c>
      <c r="N552" s="1">
        <v>0</v>
      </c>
      <c r="O552" s="3">
        <f t="shared" si="8"/>
        <v>1867928.8800000001</v>
      </c>
    </row>
    <row r="553" spans="1:15" x14ac:dyDescent="0.2">
      <c r="A553" s="4">
        <v>550</v>
      </c>
      <c r="B553" s="2" t="s">
        <v>566</v>
      </c>
      <c r="C553" s="1">
        <v>736763.47</v>
      </c>
      <c r="D553" s="1">
        <v>179243.05</v>
      </c>
      <c r="E553" s="1">
        <v>5585.84</v>
      </c>
      <c r="F553" s="1">
        <f>+'ENERO ORDINARIO'!F553+'4TO AJUST. TRI. FOFIR'!C553</f>
        <v>85207.94</v>
      </c>
      <c r="G553" s="1">
        <v>12431.59</v>
      </c>
      <c r="H553" s="1">
        <v>5732.71</v>
      </c>
      <c r="I553" s="1">
        <v>12482.83</v>
      </c>
      <c r="J553" s="1">
        <v>33.909999999999997</v>
      </c>
      <c r="K553" s="1">
        <v>1104.22</v>
      </c>
      <c r="L553" s="1">
        <v>1514.02</v>
      </c>
      <c r="M553" s="1">
        <v>89806</v>
      </c>
      <c r="N553" s="1">
        <v>0</v>
      </c>
      <c r="O553" s="3">
        <f t="shared" si="8"/>
        <v>1129905.58</v>
      </c>
    </row>
    <row r="554" spans="1:15" x14ac:dyDescent="0.2">
      <c r="A554" s="4">
        <v>551</v>
      </c>
      <c r="B554" s="2" t="s">
        <v>567</v>
      </c>
      <c r="C554" s="1">
        <v>3811523.67</v>
      </c>
      <c r="D554" s="1">
        <v>795125.75</v>
      </c>
      <c r="E554" s="1">
        <v>23505.65</v>
      </c>
      <c r="F554" s="1">
        <f>+'ENERO ORDINARIO'!F554+'4TO AJUST. TRI. FOFIR'!C554</f>
        <v>493206.02</v>
      </c>
      <c r="G554" s="1">
        <v>64460.04</v>
      </c>
      <c r="H554" s="1">
        <v>32421.64</v>
      </c>
      <c r="I554" s="1">
        <v>72814.490000000005</v>
      </c>
      <c r="J554" s="1">
        <v>197.78</v>
      </c>
      <c r="K554" s="1">
        <v>3820.88</v>
      </c>
      <c r="L554" s="1">
        <v>9455.66</v>
      </c>
      <c r="M554" s="1">
        <v>0</v>
      </c>
      <c r="N554" s="1">
        <v>0</v>
      </c>
      <c r="O554" s="3">
        <f t="shared" si="8"/>
        <v>5306531.58</v>
      </c>
    </row>
    <row r="555" spans="1:15" x14ac:dyDescent="0.2">
      <c r="A555" s="4">
        <v>552</v>
      </c>
      <c r="B555" s="2" t="s">
        <v>568</v>
      </c>
      <c r="C555" s="1">
        <v>96124.34</v>
      </c>
      <c r="D555" s="1">
        <v>57920.46</v>
      </c>
      <c r="E555" s="1">
        <v>1167.9000000000001</v>
      </c>
      <c r="F555" s="1">
        <f>+'ENERO ORDINARIO'!F555+'4TO AJUST. TRI. FOFIR'!C555</f>
        <v>9123.9500000000007</v>
      </c>
      <c r="G555" s="1">
        <v>880.57</v>
      </c>
      <c r="H555" s="1">
        <v>635.35</v>
      </c>
      <c r="I555" s="1">
        <v>967.41</v>
      </c>
      <c r="J555" s="1">
        <v>2.63</v>
      </c>
      <c r="K555" s="1">
        <v>275.39999999999998</v>
      </c>
      <c r="L555" s="1">
        <v>124.14</v>
      </c>
      <c r="M555" s="1">
        <v>0</v>
      </c>
      <c r="N555" s="1">
        <v>0</v>
      </c>
      <c r="O555" s="3">
        <f t="shared" si="8"/>
        <v>167222.15000000002</v>
      </c>
    </row>
    <row r="556" spans="1:15" x14ac:dyDescent="0.2">
      <c r="A556" s="4">
        <v>553</v>
      </c>
      <c r="B556" s="2" t="s">
        <v>569</v>
      </c>
      <c r="C556" s="1">
        <v>1065637.1100000001</v>
      </c>
      <c r="D556" s="1">
        <v>219990.69</v>
      </c>
      <c r="E556" s="1">
        <v>8792.39</v>
      </c>
      <c r="F556" s="1">
        <f>+'ENERO ORDINARIO'!F556+'4TO AJUST. TRI. FOFIR'!C556</f>
        <v>104544.51</v>
      </c>
      <c r="G556" s="1">
        <v>25568.82</v>
      </c>
      <c r="H556" s="1">
        <v>7370.22</v>
      </c>
      <c r="I556" s="1">
        <v>18916.3</v>
      </c>
      <c r="J556" s="1">
        <v>51.38</v>
      </c>
      <c r="K556" s="1">
        <v>2172.2600000000002</v>
      </c>
      <c r="L556" s="1">
        <v>1676.89</v>
      </c>
      <c r="M556" s="1">
        <v>178863</v>
      </c>
      <c r="N556" s="1">
        <v>0</v>
      </c>
      <c r="O556" s="3">
        <f t="shared" si="8"/>
        <v>1633583.5699999998</v>
      </c>
    </row>
    <row r="557" spans="1:15" x14ac:dyDescent="0.2">
      <c r="A557" s="4">
        <v>554</v>
      </c>
      <c r="B557" s="2" t="s">
        <v>570</v>
      </c>
      <c r="C557" s="1">
        <v>514343.41</v>
      </c>
      <c r="D557" s="1">
        <v>183892.42</v>
      </c>
      <c r="E557" s="1">
        <v>4839.93</v>
      </c>
      <c r="F557" s="1">
        <f>+'ENERO ORDINARIO'!F557+'4TO AJUST. TRI. FOFIR'!C557</f>
        <v>53684.530000000006</v>
      </c>
      <c r="G557" s="1">
        <v>12953.34</v>
      </c>
      <c r="H557" s="1">
        <v>3684.33</v>
      </c>
      <c r="I557" s="1">
        <v>9445.41</v>
      </c>
      <c r="J557" s="1">
        <v>25.66</v>
      </c>
      <c r="K557" s="1">
        <v>1047.74</v>
      </c>
      <c r="L557" s="1">
        <v>859.81</v>
      </c>
      <c r="M557" s="1">
        <v>12651</v>
      </c>
      <c r="N557" s="1">
        <v>0</v>
      </c>
      <c r="O557" s="3">
        <f t="shared" si="8"/>
        <v>797427.58000000007</v>
      </c>
    </row>
    <row r="558" spans="1:15" x14ac:dyDescent="0.2">
      <c r="A558" s="4">
        <v>555</v>
      </c>
      <c r="B558" s="2" t="s">
        <v>571</v>
      </c>
      <c r="C558" s="1">
        <v>280012.78999999998</v>
      </c>
      <c r="D558" s="1">
        <v>124145.91</v>
      </c>
      <c r="E558" s="1">
        <v>2701.11</v>
      </c>
      <c r="F558" s="1">
        <f>+'ENERO ORDINARIO'!F558+'4TO AJUST. TRI. FOFIR'!C558</f>
        <v>31049.69</v>
      </c>
      <c r="G558" s="1">
        <v>7392.85</v>
      </c>
      <c r="H558" s="1">
        <v>2087.96</v>
      </c>
      <c r="I558" s="1">
        <v>5530.44</v>
      </c>
      <c r="J558" s="1">
        <v>15.02</v>
      </c>
      <c r="K558" s="1">
        <v>513.24</v>
      </c>
      <c r="L558" s="1">
        <v>510.45</v>
      </c>
      <c r="M558" s="1">
        <v>0</v>
      </c>
      <c r="N558" s="1">
        <v>0</v>
      </c>
      <c r="O558" s="3">
        <f t="shared" si="8"/>
        <v>453959.45999999996</v>
      </c>
    </row>
    <row r="559" spans="1:15" x14ac:dyDescent="0.2">
      <c r="A559" s="4">
        <v>556</v>
      </c>
      <c r="B559" s="2" t="s">
        <v>572</v>
      </c>
      <c r="C559" s="1">
        <v>83717.2</v>
      </c>
      <c r="D559" s="1">
        <v>39527.800000000003</v>
      </c>
      <c r="E559" s="1">
        <v>1227</v>
      </c>
      <c r="F559" s="1">
        <f>+'ENERO ORDINARIO'!F559+'4TO AJUST. TRI. FOFIR'!C559</f>
        <v>7021.49</v>
      </c>
      <c r="G559" s="1">
        <v>658.42</v>
      </c>
      <c r="H559" s="1">
        <v>498.87</v>
      </c>
      <c r="I559" s="1">
        <v>627.91999999999996</v>
      </c>
      <c r="J559" s="1">
        <v>1.71</v>
      </c>
      <c r="K559" s="1">
        <v>278.27</v>
      </c>
      <c r="L559" s="1">
        <v>73.180000000000007</v>
      </c>
      <c r="M559" s="1">
        <v>0</v>
      </c>
      <c r="N559" s="1">
        <v>0</v>
      </c>
      <c r="O559" s="3">
        <f t="shared" si="8"/>
        <v>133631.85999999999</v>
      </c>
    </row>
    <row r="560" spans="1:15" x14ac:dyDescent="0.2">
      <c r="A560" s="4">
        <v>557</v>
      </c>
      <c r="B560" s="2" t="s">
        <v>573</v>
      </c>
      <c r="C560" s="1">
        <v>1879918.43</v>
      </c>
      <c r="D560" s="1">
        <v>513723.46</v>
      </c>
      <c r="E560" s="1">
        <v>14455.17</v>
      </c>
      <c r="F560" s="1">
        <f>+'ENERO ORDINARIO'!F560+'4TO AJUST. TRI. FOFIR'!C560</f>
        <v>233402.02</v>
      </c>
      <c r="G560" s="1">
        <v>30762.21</v>
      </c>
      <c r="H560" s="1">
        <v>15420.93</v>
      </c>
      <c r="I560" s="1">
        <v>33668.71</v>
      </c>
      <c r="J560" s="1">
        <v>91.45</v>
      </c>
      <c r="K560" s="1">
        <v>2901.92</v>
      </c>
      <c r="L560" s="1">
        <v>4269.7700000000004</v>
      </c>
      <c r="M560" s="1">
        <v>0</v>
      </c>
      <c r="N560" s="1">
        <v>0</v>
      </c>
      <c r="O560" s="3">
        <f t="shared" si="8"/>
        <v>2728614.0700000003</v>
      </c>
    </row>
    <row r="561" spans="1:17" x14ac:dyDescent="0.2">
      <c r="A561" s="4">
        <v>558</v>
      </c>
      <c r="B561" s="2" t="s">
        <v>574</v>
      </c>
      <c r="C561" s="1">
        <v>138884.15</v>
      </c>
      <c r="D561" s="1">
        <v>32000.400000000001</v>
      </c>
      <c r="E561" s="1">
        <v>1593.79</v>
      </c>
      <c r="F561" s="1">
        <f>+'ENERO ORDINARIO'!F561+'4TO AJUST. TRI. FOFIR'!C561</f>
        <v>13499.289999999999</v>
      </c>
      <c r="G561" s="1">
        <v>2964.14</v>
      </c>
      <c r="H561" s="1">
        <v>933.58</v>
      </c>
      <c r="I561" s="1">
        <v>2157.29</v>
      </c>
      <c r="J561" s="1">
        <v>5.86</v>
      </c>
      <c r="K561" s="1">
        <v>332.02</v>
      </c>
      <c r="L561" s="1">
        <v>191.27</v>
      </c>
      <c r="M561" s="1">
        <v>0</v>
      </c>
      <c r="N561" s="1">
        <v>0</v>
      </c>
      <c r="O561" s="3">
        <f t="shared" si="8"/>
        <v>192561.78999999998</v>
      </c>
    </row>
    <row r="562" spans="1:17" x14ac:dyDescent="0.2">
      <c r="A562" s="4">
        <v>559</v>
      </c>
      <c r="B562" s="2" t="s">
        <v>575</v>
      </c>
      <c r="C562" s="1">
        <v>1630175.02</v>
      </c>
      <c r="D562" s="1">
        <v>170567.2</v>
      </c>
      <c r="E562" s="1">
        <v>14306.9</v>
      </c>
      <c r="F562" s="1">
        <f>+'ENERO ORDINARIO'!F562+'4TO AJUST. TRI. FOFIR'!C562</f>
        <v>186897.32</v>
      </c>
      <c r="G562" s="1">
        <v>49771.09</v>
      </c>
      <c r="H562" s="1">
        <v>12521.03</v>
      </c>
      <c r="I562" s="1">
        <v>36159.96</v>
      </c>
      <c r="J562" s="1">
        <v>98.22</v>
      </c>
      <c r="K562" s="1">
        <v>2758.21</v>
      </c>
      <c r="L562" s="1">
        <v>3205.5</v>
      </c>
      <c r="M562" s="1">
        <v>0</v>
      </c>
      <c r="N562" s="1">
        <v>0</v>
      </c>
      <c r="O562" s="3">
        <f t="shared" si="8"/>
        <v>2106460.4500000002</v>
      </c>
    </row>
    <row r="563" spans="1:17" x14ac:dyDescent="0.2">
      <c r="A563" s="4">
        <v>560</v>
      </c>
      <c r="B563" s="2" t="s">
        <v>576</v>
      </c>
      <c r="C563" s="1">
        <v>819721.69</v>
      </c>
      <c r="D563" s="1">
        <v>293276.34000000003</v>
      </c>
      <c r="E563" s="1">
        <v>6364.85</v>
      </c>
      <c r="F563" s="1">
        <f>+'ENERO ORDINARIO'!F563+'4TO AJUST. TRI. FOFIR'!C563</f>
        <v>102719.24</v>
      </c>
      <c r="G563" s="1">
        <v>14079.68</v>
      </c>
      <c r="H563" s="1">
        <v>6760.54</v>
      </c>
      <c r="I563" s="1">
        <v>14886.97</v>
      </c>
      <c r="J563" s="1">
        <v>40.44</v>
      </c>
      <c r="K563" s="1">
        <v>1185.26</v>
      </c>
      <c r="L563" s="1">
        <v>1881.05</v>
      </c>
      <c r="M563" s="1">
        <v>129860</v>
      </c>
      <c r="N563" s="1">
        <v>0</v>
      </c>
      <c r="O563" s="3">
        <f t="shared" si="8"/>
        <v>1390776.06</v>
      </c>
    </row>
    <row r="564" spans="1:17" x14ac:dyDescent="0.2">
      <c r="A564" s="4">
        <v>561</v>
      </c>
      <c r="B564" s="2" t="s">
        <v>577</v>
      </c>
      <c r="C564" s="1">
        <v>424978.38</v>
      </c>
      <c r="D564" s="1">
        <v>182147.62</v>
      </c>
      <c r="E564" s="1">
        <v>5511.63</v>
      </c>
      <c r="F564" s="1">
        <f>+'ENERO ORDINARIO'!F564+'4TO AJUST. TRI. FOFIR'!C564</f>
        <v>36589.800000000003</v>
      </c>
      <c r="G564" s="1">
        <v>6516.92</v>
      </c>
      <c r="H564" s="1">
        <v>2599.9</v>
      </c>
      <c r="I564" s="1">
        <v>4728.8100000000004</v>
      </c>
      <c r="J564" s="1">
        <v>12.84</v>
      </c>
      <c r="K564" s="1">
        <v>1178.73</v>
      </c>
      <c r="L564" s="1">
        <v>430.8</v>
      </c>
      <c r="M564" s="1">
        <v>0</v>
      </c>
      <c r="N564" s="1">
        <v>0</v>
      </c>
      <c r="O564" s="3">
        <f t="shared" si="8"/>
        <v>664695.43000000017</v>
      </c>
    </row>
    <row r="565" spans="1:17" x14ac:dyDescent="0.2">
      <c r="A565" s="4">
        <v>562</v>
      </c>
      <c r="B565" s="2" t="s">
        <v>578</v>
      </c>
      <c r="C565" s="1">
        <v>213828.62</v>
      </c>
      <c r="D565" s="1">
        <v>72867.12</v>
      </c>
      <c r="E565" s="1">
        <v>2000.19</v>
      </c>
      <c r="F565" s="1">
        <f>+'ENERO ORDINARIO'!F565+'4TO AJUST. TRI. FOFIR'!C565</f>
        <v>23720.13</v>
      </c>
      <c r="G565" s="1">
        <v>3621.49</v>
      </c>
      <c r="H565" s="1">
        <v>1599.11</v>
      </c>
      <c r="I565" s="1">
        <v>3410.25</v>
      </c>
      <c r="J565" s="1">
        <v>9.26</v>
      </c>
      <c r="K565" s="1">
        <v>399.74</v>
      </c>
      <c r="L565" s="1">
        <v>393.74</v>
      </c>
      <c r="M565" s="1">
        <v>5547</v>
      </c>
      <c r="N565" s="1">
        <v>0</v>
      </c>
      <c r="O565" s="3">
        <f t="shared" si="8"/>
        <v>327396.64999999997</v>
      </c>
    </row>
    <row r="566" spans="1:17" x14ac:dyDescent="0.2">
      <c r="A566" s="4">
        <v>563</v>
      </c>
      <c r="B566" s="2" t="s">
        <v>579</v>
      </c>
      <c r="C566" s="1">
        <v>150543.35999999999</v>
      </c>
      <c r="D566" s="1">
        <v>51379.040000000001</v>
      </c>
      <c r="E566" s="1">
        <v>1899.6</v>
      </c>
      <c r="F566" s="1">
        <f>+'ENERO ORDINARIO'!F566+'4TO AJUST. TRI. FOFIR'!C566</f>
        <v>13808.599999999999</v>
      </c>
      <c r="G566" s="1">
        <v>2798.27</v>
      </c>
      <c r="H566" s="1">
        <v>965.35</v>
      </c>
      <c r="I566" s="1">
        <v>1973.07</v>
      </c>
      <c r="J566" s="1">
        <v>5.36</v>
      </c>
      <c r="K566" s="1">
        <v>409.11</v>
      </c>
      <c r="L566" s="1">
        <v>177.44</v>
      </c>
      <c r="M566" s="1">
        <v>0</v>
      </c>
      <c r="N566" s="1">
        <v>0</v>
      </c>
      <c r="O566" s="3">
        <f t="shared" si="8"/>
        <v>223959.19999999998</v>
      </c>
    </row>
    <row r="567" spans="1:17" x14ac:dyDescent="0.2">
      <c r="A567" s="4">
        <v>564</v>
      </c>
      <c r="B567" s="2" t="s">
        <v>580</v>
      </c>
      <c r="C567" s="1">
        <v>196407.31</v>
      </c>
      <c r="D567" s="1">
        <v>62261.1</v>
      </c>
      <c r="E567" s="1">
        <v>2229.4899999999998</v>
      </c>
      <c r="F567" s="1">
        <f>+'ENERO ORDINARIO'!F567+'4TO AJUST. TRI. FOFIR'!C567</f>
        <v>16859.07</v>
      </c>
      <c r="G567" s="1">
        <v>2623.51</v>
      </c>
      <c r="H567" s="1">
        <v>1210.67</v>
      </c>
      <c r="I567" s="1">
        <v>2105.06</v>
      </c>
      <c r="J567" s="1">
        <v>5.72</v>
      </c>
      <c r="K567" s="1">
        <v>477.35</v>
      </c>
      <c r="L567" s="1">
        <v>214</v>
      </c>
      <c r="M567" s="1">
        <v>0</v>
      </c>
      <c r="N567" s="1">
        <v>0</v>
      </c>
      <c r="O567" s="3">
        <f t="shared" si="8"/>
        <v>284393.27999999991</v>
      </c>
    </row>
    <row r="568" spans="1:17" x14ac:dyDescent="0.2">
      <c r="A568" s="4">
        <v>565</v>
      </c>
      <c r="B568" s="2" t="s">
        <v>581</v>
      </c>
      <c r="C568" s="1">
        <v>3309886.24</v>
      </c>
      <c r="D568" s="1">
        <v>678743.12</v>
      </c>
      <c r="E568" s="1">
        <v>24214.71</v>
      </c>
      <c r="F568" s="1">
        <f>+'ENERO ORDINARIO'!F568+'4TO AJUST. TRI. FOFIR'!C568</f>
        <v>368101.69999999995</v>
      </c>
      <c r="G568" s="1">
        <v>101245.66</v>
      </c>
      <c r="H568" s="1">
        <v>25026.49</v>
      </c>
      <c r="I568" s="1">
        <v>72837.23</v>
      </c>
      <c r="J568" s="1">
        <v>197.84</v>
      </c>
      <c r="K568" s="1">
        <v>4462.6400000000003</v>
      </c>
      <c r="L568" s="1">
        <v>6456.87</v>
      </c>
      <c r="M568" s="1">
        <v>0</v>
      </c>
      <c r="N568" s="1">
        <v>0</v>
      </c>
      <c r="O568" s="3">
        <f t="shared" si="8"/>
        <v>4591172.5000000009</v>
      </c>
    </row>
    <row r="569" spans="1:17" x14ac:dyDescent="0.2">
      <c r="A569" s="4">
        <v>566</v>
      </c>
      <c r="B569" s="2" t="s">
        <v>582</v>
      </c>
      <c r="C569" s="1">
        <v>341964.89</v>
      </c>
      <c r="D569" s="1">
        <v>133732.82999999999</v>
      </c>
      <c r="E569" s="1">
        <v>3326.5</v>
      </c>
      <c r="F569" s="1">
        <f>+'ENERO ORDINARIO'!F569+'4TO AJUST. TRI. FOFIR'!C569</f>
        <v>37365.33</v>
      </c>
      <c r="G569" s="1">
        <v>6944.78</v>
      </c>
      <c r="H569" s="1">
        <v>2520.9899999999998</v>
      </c>
      <c r="I569" s="1">
        <v>5753.32</v>
      </c>
      <c r="J569" s="1">
        <v>15.63</v>
      </c>
      <c r="K569" s="1">
        <v>630.4</v>
      </c>
      <c r="L569" s="1">
        <v>607.51</v>
      </c>
      <c r="M569" s="1">
        <v>15951</v>
      </c>
      <c r="N569" s="1">
        <v>0</v>
      </c>
      <c r="O569" s="3">
        <f t="shared" si="8"/>
        <v>548813.18000000005</v>
      </c>
    </row>
    <row r="570" spans="1:17" x14ac:dyDescent="0.2">
      <c r="A570" s="4">
        <v>567</v>
      </c>
      <c r="B570" s="2" t="s">
        <v>583</v>
      </c>
      <c r="C570" s="1">
        <v>294498.09000000003</v>
      </c>
      <c r="D570" s="1">
        <v>55174.29</v>
      </c>
      <c r="E570" s="1">
        <v>3089.96</v>
      </c>
      <c r="F570" s="1">
        <f>+'ENERO ORDINARIO'!F570+'4TO AJUST. TRI. FOFIR'!C570</f>
        <v>30705.45</v>
      </c>
      <c r="G570" s="1">
        <v>7544.25</v>
      </c>
      <c r="H570" s="1">
        <v>2093.3000000000002</v>
      </c>
      <c r="I570" s="1">
        <v>5323.46</v>
      </c>
      <c r="J570" s="1">
        <v>14.46</v>
      </c>
      <c r="K570" s="1">
        <v>639.44000000000005</v>
      </c>
      <c r="L570" s="1">
        <v>474.49</v>
      </c>
      <c r="M570" s="1">
        <v>0</v>
      </c>
      <c r="N570" s="1">
        <v>0</v>
      </c>
      <c r="O570" s="3">
        <f t="shared" si="8"/>
        <v>399557.19000000006</v>
      </c>
    </row>
    <row r="571" spans="1:17" x14ac:dyDescent="0.2">
      <c r="A571" s="4">
        <v>568</v>
      </c>
      <c r="B571" s="2" t="s">
        <v>584</v>
      </c>
      <c r="C571" s="1">
        <v>175310.68</v>
      </c>
      <c r="D571" s="1">
        <v>73656.490000000005</v>
      </c>
      <c r="E571" s="1">
        <v>1799.07</v>
      </c>
      <c r="F571" s="1">
        <f>+'ENERO ORDINARIO'!F571+'4TO AJUST. TRI. FOFIR'!C571</f>
        <v>18514.650000000001</v>
      </c>
      <c r="G571" s="1">
        <v>3675.82</v>
      </c>
      <c r="H571" s="1">
        <v>1257.8699999999999</v>
      </c>
      <c r="I571" s="1">
        <v>2921.54</v>
      </c>
      <c r="J571" s="1">
        <v>7.94</v>
      </c>
      <c r="K571" s="1">
        <v>354.93</v>
      </c>
      <c r="L571" s="1">
        <v>290.24</v>
      </c>
      <c r="M571" s="1">
        <v>8256</v>
      </c>
      <c r="N571" s="1">
        <v>0</v>
      </c>
      <c r="O571" s="3">
        <f t="shared" si="8"/>
        <v>286045.23</v>
      </c>
    </row>
    <row r="572" spans="1:17" x14ac:dyDescent="0.2">
      <c r="A572" s="4">
        <v>569</v>
      </c>
      <c r="B572" s="2" t="s">
        <v>585</v>
      </c>
      <c r="C572" s="1">
        <v>184458.12</v>
      </c>
      <c r="D572" s="1">
        <v>75131.509999999995</v>
      </c>
      <c r="E572" s="1">
        <v>2193.52</v>
      </c>
      <c r="F572" s="1">
        <f>+'ENERO ORDINARIO'!F572+'4TO AJUST. TRI. FOFIR'!C572</f>
        <v>17155.63</v>
      </c>
      <c r="G572" s="1">
        <v>3208.19</v>
      </c>
      <c r="H572" s="1">
        <v>1199.1400000000001</v>
      </c>
      <c r="I572" s="1">
        <v>2415.44</v>
      </c>
      <c r="J572" s="1">
        <v>6.56</v>
      </c>
      <c r="K572" s="1">
        <v>466.09</v>
      </c>
      <c r="L572" s="1">
        <v>230.22</v>
      </c>
      <c r="M572" s="1">
        <v>2556</v>
      </c>
      <c r="N572" s="1">
        <v>0</v>
      </c>
      <c r="O572" s="3">
        <f t="shared" si="8"/>
        <v>289020.42</v>
      </c>
      <c r="P572" s="10"/>
      <c r="Q572" s="10"/>
    </row>
    <row r="573" spans="1:17" x14ac:dyDescent="0.2">
      <c r="A573" s="28">
        <v>570</v>
      </c>
      <c r="B573" s="29" t="s">
        <v>586</v>
      </c>
      <c r="C573" s="1">
        <v>1665637.12</v>
      </c>
      <c r="D573" s="1">
        <v>321883.02</v>
      </c>
      <c r="E573" s="1">
        <v>13752</v>
      </c>
      <c r="F573" s="1">
        <f>+'ENERO ORDINARIO'!F573+'4TO AJUST. TRI. FOFIR'!C573</f>
        <v>180956.9</v>
      </c>
      <c r="G573" s="1">
        <v>47533.87</v>
      </c>
      <c r="H573" s="1">
        <v>12381.14</v>
      </c>
      <c r="I573" s="1">
        <v>34633.11</v>
      </c>
      <c r="J573" s="1">
        <v>94.07</v>
      </c>
      <c r="K573" s="1">
        <v>2965.59</v>
      </c>
      <c r="L573" s="1">
        <v>3070.15</v>
      </c>
      <c r="M573" s="1">
        <v>0</v>
      </c>
      <c r="N573" s="1">
        <v>0</v>
      </c>
      <c r="O573" s="3">
        <f t="shared" si="8"/>
        <v>2282906.9699999997</v>
      </c>
      <c r="P573" s="10"/>
      <c r="Q573" s="10"/>
    </row>
    <row r="574" spans="1:17" x14ac:dyDescent="0.2">
      <c r="A574" s="32" t="s">
        <v>13</v>
      </c>
      <c r="B574" s="33"/>
      <c r="C574" s="6">
        <f>SUM(C4:C573)</f>
        <v>529083554.79000002</v>
      </c>
      <c r="D574" s="6">
        <f t="shared" ref="D574:N574" si="9">SUM(D4:D573)</f>
        <v>138936629.99999997</v>
      </c>
      <c r="E574" s="6">
        <f t="shared" si="9"/>
        <v>4144784.3999999994</v>
      </c>
      <c r="F574" s="6">
        <f t="shared" si="9"/>
        <v>63811361.999999985</v>
      </c>
      <c r="G574" s="6">
        <f t="shared" si="9"/>
        <v>8959659.1999999955</v>
      </c>
      <c r="H574" s="6">
        <f t="shared" si="9"/>
        <v>4223228.799999997</v>
      </c>
      <c r="I574" s="6">
        <f t="shared" si="9"/>
        <v>9253683.4000000022</v>
      </c>
      <c r="J574" s="6">
        <f t="shared" si="9"/>
        <v>25135.200000000023</v>
      </c>
      <c r="K574" s="6">
        <f t="shared" si="9"/>
        <v>732745.40000000061</v>
      </c>
      <c r="L574" s="6">
        <f t="shared" si="9"/>
        <v>1148447.2000000004</v>
      </c>
      <c r="M574" s="6">
        <f t="shared" si="9"/>
        <v>30144207</v>
      </c>
      <c r="N574" s="6">
        <f t="shared" si="9"/>
        <v>1277004.06</v>
      </c>
      <c r="O574" s="3">
        <f t="shared" si="8"/>
        <v>791740441.44999993</v>
      </c>
      <c r="P574" s="10"/>
      <c r="Q574" s="10"/>
    </row>
    <row r="575" spans="1:17" x14ac:dyDescent="0.2">
      <c r="B575" s="34" t="s">
        <v>14</v>
      </c>
      <c r="C575" s="34"/>
      <c r="D575" s="34"/>
      <c r="E575" s="34"/>
      <c r="F575" s="34"/>
      <c r="L575" s="11"/>
      <c r="M575" s="11"/>
      <c r="P575" s="10"/>
      <c r="Q575" s="10"/>
    </row>
  </sheetData>
  <mergeCells count="4">
    <mergeCell ref="A1:O1"/>
    <mergeCell ref="A2:O2"/>
    <mergeCell ref="A574:B574"/>
    <mergeCell ref="B575:F575"/>
  </mergeCells>
  <pageMargins left="0.70866141732283472" right="0.70866141732283472" top="0.74803149606299213" bottom="0.74803149606299213" header="0.31496062992125984" footer="0.31496062992125984"/>
  <pageSetup scale="2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75"/>
  <sheetViews>
    <sheetView tabSelected="1" view="pageBreakPreview" zoomScale="80" zoomScaleNormal="80" zoomScaleSheetLayoutView="80" workbookViewId="0">
      <selection activeCell="B9" sqref="B9"/>
    </sheetView>
  </sheetViews>
  <sheetFormatPr baseColWidth="10" defaultColWidth="11.42578125" defaultRowHeight="14.25" x14ac:dyDescent="0.2"/>
  <cols>
    <col min="1" max="1" width="11.42578125" style="7"/>
    <col min="2" max="2" width="49.140625" style="7" customWidth="1"/>
    <col min="3" max="3" width="20.7109375" style="7" bestFit="1" customWidth="1"/>
    <col min="4" max="4" width="20.140625" style="7" customWidth="1"/>
    <col min="5" max="6" width="18.5703125" style="7" bestFit="1" customWidth="1"/>
    <col min="7" max="7" width="19.85546875" style="7" customWidth="1"/>
    <col min="8" max="9" width="18.5703125" style="7" bestFit="1" customWidth="1"/>
    <col min="10" max="10" width="18.5703125" style="7" customWidth="1"/>
    <col min="11" max="11" width="17" style="7" customWidth="1"/>
    <col min="12" max="12" width="17.7109375" style="7" customWidth="1"/>
    <col min="13" max="13" width="19.42578125" style="7" bestFit="1" customWidth="1"/>
    <col min="14" max="14" width="18.7109375" style="7" customWidth="1"/>
    <col min="15" max="15" width="21" style="7" bestFit="1" customWidth="1"/>
    <col min="16" max="16" width="16.28515625" style="7" bestFit="1" customWidth="1"/>
    <col min="17" max="17" width="11.5703125" style="7" bestFit="1" customWidth="1"/>
    <col min="18" max="16384" width="11.42578125" style="7"/>
  </cols>
  <sheetData>
    <row r="1" spans="1:15" ht="18" customHeight="1" x14ac:dyDescent="0.2">
      <c r="A1" s="35" t="s">
        <v>17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</row>
    <row r="2" spans="1:15" ht="21.75" customHeight="1" thickBot="1" x14ac:dyDescent="0.25">
      <c r="A2" s="31" t="s">
        <v>588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</row>
    <row r="3" spans="1:15" ht="85.5" customHeight="1" thickBot="1" x14ac:dyDescent="0.25">
      <c r="A3" s="8" t="s">
        <v>0</v>
      </c>
      <c r="B3" s="9" t="s">
        <v>1</v>
      </c>
      <c r="C3" s="9" t="s">
        <v>2</v>
      </c>
      <c r="D3" s="9" t="s">
        <v>3</v>
      </c>
      <c r="E3" s="9" t="s">
        <v>4</v>
      </c>
      <c r="F3" s="9" t="s">
        <v>5</v>
      </c>
      <c r="G3" s="9" t="s">
        <v>6</v>
      </c>
      <c r="H3" s="9" t="s">
        <v>7</v>
      </c>
      <c r="I3" s="9" t="s">
        <v>8</v>
      </c>
      <c r="J3" s="9" t="s">
        <v>589</v>
      </c>
      <c r="K3" s="9" t="s">
        <v>9</v>
      </c>
      <c r="L3" s="9" t="s">
        <v>10</v>
      </c>
      <c r="M3" s="9" t="s">
        <v>11</v>
      </c>
      <c r="N3" s="9" t="s">
        <v>12</v>
      </c>
      <c r="O3" s="9" t="s">
        <v>13</v>
      </c>
    </row>
    <row r="4" spans="1:15" x14ac:dyDescent="0.2">
      <c r="A4" s="22">
        <v>1</v>
      </c>
      <c r="B4" s="2" t="s">
        <v>18</v>
      </c>
      <c r="C4" s="1">
        <v>142196.37</v>
      </c>
      <c r="D4" s="1">
        <v>53141.599999999999</v>
      </c>
      <c r="E4" s="1">
        <v>2008.49</v>
      </c>
      <c r="F4" s="1">
        <v>6015.43</v>
      </c>
      <c r="G4" s="1">
        <v>1830.72</v>
      </c>
      <c r="H4" s="1">
        <v>830.97</v>
      </c>
      <c r="I4" s="1">
        <v>1325.87</v>
      </c>
      <c r="J4" s="1">
        <v>3.6</v>
      </c>
      <c r="K4" s="1">
        <v>439.79</v>
      </c>
      <c r="L4" s="1">
        <v>118.42</v>
      </c>
      <c r="M4" s="1">
        <v>0</v>
      </c>
      <c r="N4" s="1">
        <v>0</v>
      </c>
      <c r="O4" s="3">
        <f t="shared" ref="O4:O67" si="0">SUM(C4:N4)</f>
        <v>207911.26</v>
      </c>
    </row>
    <row r="5" spans="1:15" x14ac:dyDescent="0.2">
      <c r="A5" s="4">
        <v>2</v>
      </c>
      <c r="B5" s="2" t="s">
        <v>19</v>
      </c>
      <c r="C5" s="1">
        <v>3572225.2</v>
      </c>
      <c r="D5" s="1">
        <v>1146078.6399999999</v>
      </c>
      <c r="E5" s="1">
        <v>30561.74</v>
      </c>
      <c r="F5" s="1">
        <v>78076.62</v>
      </c>
      <c r="G5" s="1">
        <v>97815.35</v>
      </c>
      <c r="H5" s="1">
        <v>27551.86</v>
      </c>
      <c r="I5" s="1">
        <v>74840.03</v>
      </c>
      <c r="J5" s="1">
        <v>203.28</v>
      </c>
      <c r="K5" s="1">
        <v>5767.35</v>
      </c>
      <c r="L5" s="1">
        <v>7111.45</v>
      </c>
      <c r="M5" s="1">
        <v>436697</v>
      </c>
      <c r="N5" s="1">
        <v>38811.97</v>
      </c>
      <c r="O5" s="3">
        <f t="shared" si="0"/>
        <v>5515740.4900000002</v>
      </c>
    </row>
    <row r="6" spans="1:15" ht="15" customHeight="1" x14ac:dyDescent="0.2">
      <c r="A6" s="4">
        <v>3</v>
      </c>
      <c r="B6" s="2" t="s">
        <v>20</v>
      </c>
      <c r="C6" s="1">
        <v>233284.91</v>
      </c>
      <c r="D6" s="1">
        <v>49565.599999999999</v>
      </c>
      <c r="E6" s="1">
        <v>2557.16</v>
      </c>
      <c r="F6" s="1">
        <v>7112.01</v>
      </c>
      <c r="G6" s="1">
        <v>5615.21</v>
      </c>
      <c r="H6" s="1">
        <v>1622.64</v>
      </c>
      <c r="I6" s="1">
        <v>3992.69</v>
      </c>
      <c r="J6" s="1">
        <v>10.85</v>
      </c>
      <c r="K6" s="1">
        <v>520.47</v>
      </c>
      <c r="L6" s="1">
        <v>353.94</v>
      </c>
      <c r="M6" s="1">
        <v>0</v>
      </c>
      <c r="N6" s="1">
        <v>0</v>
      </c>
      <c r="O6" s="3">
        <f t="shared" si="0"/>
        <v>304635.48</v>
      </c>
    </row>
    <row r="7" spans="1:15" ht="15" customHeight="1" x14ac:dyDescent="0.2">
      <c r="A7" s="4">
        <v>4</v>
      </c>
      <c r="B7" s="2" t="s">
        <v>21</v>
      </c>
      <c r="C7" s="1">
        <v>129174.39999999999</v>
      </c>
      <c r="D7" s="1">
        <v>50682.14</v>
      </c>
      <c r="E7" s="1">
        <v>1428.63</v>
      </c>
      <c r="F7" s="1">
        <v>3983.21</v>
      </c>
      <c r="G7" s="1">
        <v>2376.0700000000002</v>
      </c>
      <c r="H7" s="1">
        <v>889.5</v>
      </c>
      <c r="I7" s="1">
        <v>1912.1</v>
      </c>
      <c r="J7" s="1">
        <v>5.19</v>
      </c>
      <c r="K7" s="1">
        <v>319.33999999999997</v>
      </c>
      <c r="L7" s="1">
        <v>190.4</v>
      </c>
      <c r="M7" s="1">
        <v>14033</v>
      </c>
      <c r="N7" s="1">
        <v>0</v>
      </c>
      <c r="O7" s="3">
        <f t="shared" si="0"/>
        <v>204993.97999999998</v>
      </c>
    </row>
    <row r="8" spans="1:15" ht="15" customHeight="1" x14ac:dyDescent="0.2">
      <c r="A8" s="4">
        <v>5</v>
      </c>
      <c r="B8" s="2" t="s">
        <v>22</v>
      </c>
      <c r="C8" s="1">
        <v>2241890.4900000002</v>
      </c>
      <c r="D8" s="1">
        <v>602905.43999999994</v>
      </c>
      <c r="E8" s="1">
        <v>17331.900000000001</v>
      </c>
      <c r="F8" s="1">
        <v>42699.95</v>
      </c>
      <c r="G8" s="1">
        <v>32510.44</v>
      </c>
      <c r="H8" s="1">
        <v>17796.490000000002</v>
      </c>
      <c r="I8" s="1">
        <v>36871.879999999997</v>
      </c>
      <c r="J8" s="1">
        <v>100.15</v>
      </c>
      <c r="K8" s="1">
        <v>2939.48</v>
      </c>
      <c r="L8" s="1">
        <v>4799.1099999999997</v>
      </c>
      <c r="M8" s="1">
        <v>0</v>
      </c>
      <c r="N8" s="1">
        <v>0</v>
      </c>
      <c r="O8" s="3">
        <f t="shared" si="0"/>
        <v>2999845.33</v>
      </c>
    </row>
    <row r="9" spans="1:15" ht="15" customHeight="1" x14ac:dyDescent="0.2">
      <c r="A9" s="4">
        <v>6</v>
      </c>
      <c r="B9" s="2" t="s">
        <v>23</v>
      </c>
      <c r="C9" s="1">
        <v>2553505.33</v>
      </c>
      <c r="D9" s="1">
        <v>680752.01</v>
      </c>
      <c r="E9" s="1">
        <v>17237.18</v>
      </c>
      <c r="F9" s="1">
        <v>40518.75</v>
      </c>
      <c r="G9" s="1">
        <v>43959.09</v>
      </c>
      <c r="H9" s="1">
        <v>20866.740000000002</v>
      </c>
      <c r="I9" s="1">
        <v>46590.7</v>
      </c>
      <c r="J9" s="1">
        <v>126.55</v>
      </c>
      <c r="K9" s="1">
        <v>2928.47</v>
      </c>
      <c r="L9" s="1">
        <v>5845.35</v>
      </c>
      <c r="M9" s="1">
        <v>278188</v>
      </c>
      <c r="N9" s="1">
        <v>0</v>
      </c>
      <c r="O9" s="3">
        <f t="shared" si="0"/>
        <v>3690518.1700000004</v>
      </c>
    </row>
    <row r="10" spans="1:15" ht="15" customHeight="1" x14ac:dyDescent="0.2">
      <c r="A10" s="4">
        <v>7</v>
      </c>
      <c r="B10" s="2" t="s">
        <v>24</v>
      </c>
      <c r="C10" s="1">
        <v>284698.56</v>
      </c>
      <c r="D10" s="1">
        <v>84463.28</v>
      </c>
      <c r="E10" s="1">
        <v>3450.38</v>
      </c>
      <c r="F10" s="1">
        <v>10126.709999999999</v>
      </c>
      <c r="G10" s="1">
        <v>5410.4</v>
      </c>
      <c r="H10" s="1">
        <v>1811.68</v>
      </c>
      <c r="I10" s="1">
        <v>3754.42</v>
      </c>
      <c r="J10" s="1">
        <v>10.199999999999999</v>
      </c>
      <c r="K10" s="1">
        <v>746.77</v>
      </c>
      <c r="L10" s="1">
        <v>332.82</v>
      </c>
      <c r="M10" s="1">
        <v>0</v>
      </c>
      <c r="N10" s="1">
        <v>0</v>
      </c>
      <c r="O10" s="3">
        <f t="shared" si="0"/>
        <v>394805.22000000003</v>
      </c>
    </row>
    <row r="11" spans="1:15" ht="15" customHeight="1" x14ac:dyDescent="0.2">
      <c r="A11" s="4">
        <v>8</v>
      </c>
      <c r="B11" s="2" t="s">
        <v>25</v>
      </c>
      <c r="C11" s="1">
        <v>145678.92000000001</v>
      </c>
      <c r="D11" s="1">
        <v>56264.3</v>
      </c>
      <c r="E11" s="1">
        <v>1606.86</v>
      </c>
      <c r="F11" s="1">
        <v>4609.59</v>
      </c>
      <c r="G11" s="1">
        <v>1589.5</v>
      </c>
      <c r="H11" s="1">
        <v>981.75</v>
      </c>
      <c r="I11" s="1">
        <v>1646.63</v>
      </c>
      <c r="J11" s="1">
        <v>4.47</v>
      </c>
      <c r="K11" s="1">
        <v>316.89999999999998</v>
      </c>
      <c r="L11" s="1">
        <v>204.6</v>
      </c>
      <c r="M11" s="1">
        <v>0</v>
      </c>
      <c r="N11" s="1">
        <v>0</v>
      </c>
      <c r="O11" s="3">
        <f t="shared" si="0"/>
        <v>212903.52000000002</v>
      </c>
    </row>
    <row r="12" spans="1:15" ht="15" customHeight="1" x14ac:dyDescent="0.2">
      <c r="A12" s="4">
        <v>9</v>
      </c>
      <c r="B12" s="2" t="s">
        <v>26</v>
      </c>
      <c r="C12" s="1">
        <v>533638.51</v>
      </c>
      <c r="D12" s="1">
        <v>167022.62</v>
      </c>
      <c r="E12" s="1">
        <v>4727.96</v>
      </c>
      <c r="F12" s="1">
        <v>12811.8</v>
      </c>
      <c r="G12" s="1">
        <v>14899.7</v>
      </c>
      <c r="H12" s="1">
        <v>3920.4</v>
      </c>
      <c r="I12" s="1">
        <v>10749.07</v>
      </c>
      <c r="J12" s="1">
        <v>29.2</v>
      </c>
      <c r="K12" s="1">
        <v>1000.26</v>
      </c>
      <c r="L12" s="1">
        <v>952.88</v>
      </c>
      <c r="M12" s="1">
        <v>0</v>
      </c>
      <c r="N12" s="1">
        <v>0</v>
      </c>
      <c r="O12" s="3">
        <f t="shared" si="0"/>
        <v>749752.39999999991</v>
      </c>
    </row>
    <row r="13" spans="1:15" ht="15" customHeight="1" x14ac:dyDescent="0.2">
      <c r="A13" s="4">
        <v>10</v>
      </c>
      <c r="B13" s="2" t="s">
        <v>27</v>
      </c>
      <c r="C13" s="1">
        <v>1828125.94</v>
      </c>
      <c r="D13" s="1">
        <v>204694.13</v>
      </c>
      <c r="E13" s="1">
        <v>12390.73</v>
      </c>
      <c r="F13" s="1">
        <v>24896.69</v>
      </c>
      <c r="G13" s="1">
        <v>28648.43</v>
      </c>
      <c r="H13" s="1">
        <v>15945.57</v>
      </c>
      <c r="I13" s="1">
        <v>34863.760000000002</v>
      </c>
      <c r="J13" s="1">
        <v>94.7</v>
      </c>
      <c r="K13" s="1">
        <v>1813.86</v>
      </c>
      <c r="L13" s="1">
        <v>4714.8500000000004</v>
      </c>
      <c r="M13" s="1">
        <v>0</v>
      </c>
      <c r="N13" s="1">
        <v>0</v>
      </c>
      <c r="O13" s="3">
        <f t="shared" si="0"/>
        <v>2156188.6599999997</v>
      </c>
    </row>
    <row r="14" spans="1:15" ht="15" customHeight="1" x14ac:dyDescent="0.2">
      <c r="A14" s="4">
        <v>11</v>
      </c>
      <c r="B14" s="2" t="s">
        <v>28</v>
      </c>
      <c r="C14" s="1">
        <v>146825.94</v>
      </c>
      <c r="D14" s="1">
        <v>39573.599999999999</v>
      </c>
      <c r="E14" s="1">
        <v>1762.78</v>
      </c>
      <c r="F14" s="1">
        <v>5008.9399999999996</v>
      </c>
      <c r="G14" s="1">
        <v>3100.88</v>
      </c>
      <c r="H14" s="1">
        <v>977</v>
      </c>
      <c r="I14" s="1">
        <v>2198.06</v>
      </c>
      <c r="J14" s="1">
        <v>5.97</v>
      </c>
      <c r="K14" s="1">
        <v>364.61</v>
      </c>
      <c r="L14" s="1">
        <v>194.89</v>
      </c>
      <c r="M14" s="1">
        <v>0</v>
      </c>
      <c r="N14" s="1">
        <v>0</v>
      </c>
      <c r="O14" s="3">
        <f t="shared" si="0"/>
        <v>200012.67</v>
      </c>
    </row>
    <row r="15" spans="1:15" ht="15" customHeight="1" x14ac:dyDescent="0.2">
      <c r="A15" s="4">
        <v>12</v>
      </c>
      <c r="B15" s="2" t="s">
        <v>29</v>
      </c>
      <c r="C15" s="1">
        <v>799607.9</v>
      </c>
      <c r="D15" s="1">
        <v>113559.81</v>
      </c>
      <c r="E15" s="1">
        <v>6997.43</v>
      </c>
      <c r="F15" s="1">
        <v>17709.919999999998</v>
      </c>
      <c r="G15" s="1">
        <v>25196.2</v>
      </c>
      <c r="H15" s="1">
        <v>6198.03</v>
      </c>
      <c r="I15" s="1">
        <v>17754.21</v>
      </c>
      <c r="J15" s="1">
        <v>48.22</v>
      </c>
      <c r="K15" s="1">
        <v>1298.01</v>
      </c>
      <c r="L15" s="1">
        <v>1603.46</v>
      </c>
      <c r="M15" s="1">
        <v>141206</v>
      </c>
      <c r="N15" s="1">
        <v>0</v>
      </c>
      <c r="O15" s="3">
        <f t="shared" si="0"/>
        <v>1131179.19</v>
      </c>
    </row>
    <row r="16" spans="1:15" x14ac:dyDescent="0.2">
      <c r="A16" s="4">
        <v>13</v>
      </c>
      <c r="B16" s="2" t="s">
        <v>30</v>
      </c>
      <c r="C16" s="1">
        <v>517537.56</v>
      </c>
      <c r="D16" s="1">
        <v>199640.78</v>
      </c>
      <c r="E16" s="1">
        <v>4870.38</v>
      </c>
      <c r="F16" s="1">
        <v>13305.42</v>
      </c>
      <c r="G16" s="1">
        <v>6509.98</v>
      </c>
      <c r="H16" s="1">
        <v>3747.42</v>
      </c>
      <c r="I16" s="1">
        <v>7012.88</v>
      </c>
      <c r="J16" s="1">
        <v>19.05</v>
      </c>
      <c r="K16" s="1">
        <v>1025.78</v>
      </c>
      <c r="L16" s="1">
        <v>886.75</v>
      </c>
      <c r="M16" s="1">
        <v>173178</v>
      </c>
      <c r="N16" s="1">
        <v>0</v>
      </c>
      <c r="O16" s="3">
        <f t="shared" si="0"/>
        <v>927734.00000000012</v>
      </c>
    </row>
    <row r="17" spans="1:15" x14ac:dyDescent="0.2">
      <c r="A17" s="4">
        <v>14</v>
      </c>
      <c r="B17" s="2" t="s">
        <v>31</v>
      </c>
      <c r="C17" s="1">
        <v>3945276.06</v>
      </c>
      <c r="D17" s="1">
        <v>936824.69</v>
      </c>
      <c r="E17" s="1">
        <v>30617.17</v>
      </c>
      <c r="F17" s="1">
        <v>73853.75</v>
      </c>
      <c r="G17" s="1">
        <v>59365.29</v>
      </c>
      <c r="H17" s="1">
        <v>31356.85</v>
      </c>
      <c r="I17" s="1">
        <v>65364.45</v>
      </c>
      <c r="J17" s="1">
        <v>177.55</v>
      </c>
      <c r="K17" s="1">
        <v>7030.75</v>
      </c>
      <c r="L17" s="1">
        <v>8317.1</v>
      </c>
      <c r="M17" s="1">
        <v>126460</v>
      </c>
      <c r="N17" s="1">
        <v>0</v>
      </c>
      <c r="O17" s="3">
        <f t="shared" si="0"/>
        <v>5284643.6599999992</v>
      </c>
    </row>
    <row r="18" spans="1:15" x14ac:dyDescent="0.2">
      <c r="A18" s="4">
        <v>15</v>
      </c>
      <c r="B18" s="2" t="s">
        <v>32</v>
      </c>
      <c r="C18" s="1">
        <v>442292.98</v>
      </c>
      <c r="D18" s="1">
        <v>147173.91</v>
      </c>
      <c r="E18" s="1">
        <v>4437.22</v>
      </c>
      <c r="F18" s="1">
        <v>11870.94</v>
      </c>
      <c r="G18" s="1">
        <v>12053.88</v>
      </c>
      <c r="H18" s="1">
        <v>3239.18</v>
      </c>
      <c r="I18" s="1">
        <v>8519.2800000000007</v>
      </c>
      <c r="J18" s="1">
        <v>23.14</v>
      </c>
      <c r="K18" s="1">
        <v>868.35</v>
      </c>
      <c r="L18" s="1">
        <v>769.78</v>
      </c>
      <c r="M18" s="1">
        <v>0</v>
      </c>
      <c r="N18" s="1">
        <v>0</v>
      </c>
      <c r="O18" s="3">
        <f t="shared" si="0"/>
        <v>631248.66</v>
      </c>
    </row>
    <row r="19" spans="1:15" x14ac:dyDescent="0.2">
      <c r="A19" s="4">
        <v>16</v>
      </c>
      <c r="B19" s="2" t="s">
        <v>33</v>
      </c>
      <c r="C19" s="1">
        <v>708102.59</v>
      </c>
      <c r="D19" s="1">
        <v>74357.2</v>
      </c>
      <c r="E19" s="1">
        <v>6374.06</v>
      </c>
      <c r="F19" s="1">
        <v>16299.4</v>
      </c>
      <c r="G19" s="1">
        <v>22196.77</v>
      </c>
      <c r="H19" s="1">
        <v>5436.9</v>
      </c>
      <c r="I19" s="1">
        <v>15273.1</v>
      </c>
      <c r="J19" s="1">
        <v>41.49</v>
      </c>
      <c r="K19" s="1">
        <v>1195.8599999999999</v>
      </c>
      <c r="L19" s="1">
        <v>1387.27</v>
      </c>
      <c r="M19" s="1">
        <v>0</v>
      </c>
      <c r="N19" s="1">
        <v>0</v>
      </c>
      <c r="O19" s="3">
        <f t="shared" si="0"/>
        <v>850664.64</v>
      </c>
    </row>
    <row r="20" spans="1:15" x14ac:dyDescent="0.2">
      <c r="A20" s="4">
        <v>17</v>
      </c>
      <c r="B20" s="2" t="s">
        <v>34</v>
      </c>
      <c r="C20" s="1">
        <v>319709.87</v>
      </c>
      <c r="D20" s="1">
        <v>49681.4</v>
      </c>
      <c r="E20" s="1">
        <v>3307.75</v>
      </c>
      <c r="F20" s="1">
        <v>9042.76</v>
      </c>
      <c r="G20" s="1">
        <v>7970.22</v>
      </c>
      <c r="H20" s="1">
        <v>2285.83</v>
      </c>
      <c r="I20" s="1">
        <v>5763.73</v>
      </c>
      <c r="J20" s="1">
        <v>15.66</v>
      </c>
      <c r="K20" s="1">
        <v>659.76</v>
      </c>
      <c r="L20" s="1">
        <v>523.87</v>
      </c>
      <c r="M20" s="1">
        <v>7350</v>
      </c>
      <c r="N20" s="1">
        <v>0</v>
      </c>
      <c r="O20" s="3">
        <f t="shared" si="0"/>
        <v>406310.85</v>
      </c>
    </row>
    <row r="21" spans="1:15" x14ac:dyDescent="0.2">
      <c r="A21" s="4">
        <v>18</v>
      </c>
      <c r="B21" s="2" t="s">
        <v>35</v>
      </c>
      <c r="C21" s="1">
        <v>126697.57</v>
      </c>
      <c r="D21" s="1">
        <v>63931.94</v>
      </c>
      <c r="E21" s="1">
        <v>1644.76</v>
      </c>
      <c r="F21" s="1">
        <v>4706.7700000000004</v>
      </c>
      <c r="G21" s="1">
        <v>1634.94</v>
      </c>
      <c r="H21" s="1">
        <v>814.58</v>
      </c>
      <c r="I21" s="1">
        <v>1391.85</v>
      </c>
      <c r="J21" s="1">
        <v>3.78</v>
      </c>
      <c r="K21" s="1">
        <v>366.8</v>
      </c>
      <c r="L21" s="1">
        <v>148.56</v>
      </c>
      <c r="M21" s="1">
        <v>12329</v>
      </c>
      <c r="N21" s="1">
        <v>0</v>
      </c>
      <c r="O21" s="3">
        <f t="shared" si="0"/>
        <v>213670.55</v>
      </c>
    </row>
    <row r="22" spans="1:15" x14ac:dyDescent="0.2">
      <c r="A22" s="4">
        <v>19</v>
      </c>
      <c r="B22" s="2" t="s">
        <v>36</v>
      </c>
      <c r="C22" s="1">
        <v>260213.06</v>
      </c>
      <c r="D22" s="1">
        <v>47628.6</v>
      </c>
      <c r="E22" s="1">
        <v>2847.27</v>
      </c>
      <c r="F22" s="1">
        <v>7979.66</v>
      </c>
      <c r="G22" s="1">
        <v>6019.9</v>
      </c>
      <c r="H22" s="1">
        <v>1795.39</v>
      </c>
      <c r="I22" s="1">
        <v>4339.5200000000004</v>
      </c>
      <c r="J22" s="1">
        <v>11.79</v>
      </c>
      <c r="K22" s="1">
        <v>585.92999999999995</v>
      </c>
      <c r="L22" s="1">
        <v>387.33</v>
      </c>
      <c r="M22" s="1">
        <v>0</v>
      </c>
      <c r="N22" s="1">
        <v>0</v>
      </c>
      <c r="O22" s="3">
        <f t="shared" si="0"/>
        <v>331808.45</v>
      </c>
    </row>
    <row r="23" spans="1:15" x14ac:dyDescent="0.2">
      <c r="A23" s="4">
        <v>20</v>
      </c>
      <c r="B23" s="2" t="s">
        <v>37</v>
      </c>
      <c r="C23" s="1">
        <v>407790.17</v>
      </c>
      <c r="D23" s="1">
        <v>247071.38</v>
      </c>
      <c r="E23" s="1">
        <v>3709.33</v>
      </c>
      <c r="F23" s="1">
        <v>9565.59</v>
      </c>
      <c r="G23" s="1">
        <v>10716.94</v>
      </c>
      <c r="H23" s="1">
        <v>3111.2</v>
      </c>
      <c r="I23" s="1">
        <v>8149.43</v>
      </c>
      <c r="J23" s="1">
        <v>22.14</v>
      </c>
      <c r="K23" s="1">
        <v>688.36</v>
      </c>
      <c r="L23" s="1">
        <v>787.58</v>
      </c>
      <c r="M23" s="1">
        <v>68655</v>
      </c>
      <c r="N23" s="1">
        <v>0</v>
      </c>
      <c r="O23" s="3">
        <f t="shared" si="0"/>
        <v>760267.11999999988</v>
      </c>
    </row>
    <row r="24" spans="1:15" x14ac:dyDescent="0.2">
      <c r="A24" s="4">
        <v>21</v>
      </c>
      <c r="B24" s="2" t="s">
        <v>38</v>
      </c>
      <c r="C24" s="1">
        <v>1260052.54</v>
      </c>
      <c r="D24" s="1">
        <v>385213.19</v>
      </c>
      <c r="E24" s="1">
        <v>10799.32</v>
      </c>
      <c r="F24" s="1">
        <v>26398.880000000001</v>
      </c>
      <c r="G24" s="1">
        <v>31098.62</v>
      </c>
      <c r="H24" s="1">
        <v>9977.33</v>
      </c>
      <c r="I24" s="1">
        <v>25747.82</v>
      </c>
      <c r="J24" s="1">
        <v>69.94</v>
      </c>
      <c r="K24" s="1">
        <v>2099.08</v>
      </c>
      <c r="L24" s="1">
        <v>2641.38</v>
      </c>
      <c r="M24" s="1">
        <v>0</v>
      </c>
      <c r="N24" s="1">
        <v>0</v>
      </c>
      <c r="O24" s="3">
        <f t="shared" si="0"/>
        <v>1754098.1</v>
      </c>
    </row>
    <row r="25" spans="1:15" x14ac:dyDescent="0.2">
      <c r="A25" s="4">
        <v>22</v>
      </c>
      <c r="B25" s="2" t="s">
        <v>39</v>
      </c>
      <c r="C25" s="1">
        <v>157406.62</v>
      </c>
      <c r="D25" s="1">
        <v>51913.04</v>
      </c>
      <c r="E25" s="1">
        <v>1571.7</v>
      </c>
      <c r="F25" s="1">
        <v>4308.38</v>
      </c>
      <c r="G25" s="1">
        <v>1733.13</v>
      </c>
      <c r="H25" s="1">
        <v>1125.57</v>
      </c>
      <c r="I25" s="1">
        <v>1972.19</v>
      </c>
      <c r="J25" s="1">
        <v>5.36</v>
      </c>
      <c r="K25" s="1">
        <v>337.24</v>
      </c>
      <c r="L25" s="1">
        <v>259.14999999999998</v>
      </c>
      <c r="M25" s="1">
        <v>11288</v>
      </c>
      <c r="N25" s="1">
        <v>0</v>
      </c>
      <c r="O25" s="3">
        <f t="shared" si="0"/>
        <v>231920.38</v>
      </c>
    </row>
    <row r="26" spans="1:15" x14ac:dyDescent="0.2">
      <c r="A26" s="4">
        <v>23</v>
      </c>
      <c r="B26" s="2" t="s">
        <v>40</v>
      </c>
      <c r="C26" s="1">
        <v>2154899.83</v>
      </c>
      <c r="D26" s="1">
        <v>594349.47</v>
      </c>
      <c r="E26" s="1">
        <v>13367.79</v>
      </c>
      <c r="F26" s="1">
        <v>25425.360000000001</v>
      </c>
      <c r="G26" s="1">
        <v>58452.77</v>
      </c>
      <c r="H26" s="1">
        <v>19080.759999999998</v>
      </c>
      <c r="I26" s="1">
        <v>51872.4</v>
      </c>
      <c r="J26" s="1">
        <v>140.9</v>
      </c>
      <c r="K26" s="1">
        <v>1739.76</v>
      </c>
      <c r="L26" s="1">
        <v>5748.68</v>
      </c>
      <c r="M26" s="1">
        <v>60575</v>
      </c>
      <c r="N26" s="1">
        <v>0</v>
      </c>
      <c r="O26" s="3">
        <f t="shared" si="0"/>
        <v>2985652.7199999993</v>
      </c>
    </row>
    <row r="27" spans="1:15" x14ac:dyDescent="0.2">
      <c r="A27" s="4">
        <v>24</v>
      </c>
      <c r="B27" s="2" t="s">
        <v>41</v>
      </c>
      <c r="C27" s="1">
        <v>474085.83</v>
      </c>
      <c r="D27" s="1">
        <v>194833.23</v>
      </c>
      <c r="E27" s="1">
        <v>4696.9799999999996</v>
      </c>
      <c r="F27" s="1">
        <v>15121.13</v>
      </c>
      <c r="G27" s="1">
        <v>8075.01</v>
      </c>
      <c r="H27" s="1">
        <v>2895.74</v>
      </c>
      <c r="I27" s="1">
        <v>5807.08</v>
      </c>
      <c r="J27" s="1">
        <v>15.77</v>
      </c>
      <c r="K27" s="1">
        <v>933.67</v>
      </c>
      <c r="L27" s="1">
        <v>525.98</v>
      </c>
      <c r="M27" s="1">
        <v>0</v>
      </c>
      <c r="N27" s="1">
        <v>0</v>
      </c>
      <c r="O27" s="3">
        <f t="shared" si="0"/>
        <v>706990.42</v>
      </c>
    </row>
    <row r="28" spans="1:15" x14ac:dyDescent="0.2">
      <c r="A28" s="4">
        <v>25</v>
      </c>
      <c r="B28" s="2" t="s">
        <v>42</v>
      </c>
      <c r="C28" s="1">
        <v>1365657.13</v>
      </c>
      <c r="D28" s="1">
        <v>320472.28999999998</v>
      </c>
      <c r="E28" s="1">
        <v>8039.4</v>
      </c>
      <c r="F28" s="1">
        <v>17761.93</v>
      </c>
      <c r="G28" s="1">
        <v>24491.49</v>
      </c>
      <c r="H28" s="1">
        <v>11429.63</v>
      </c>
      <c r="I28" s="1">
        <v>26027.119999999999</v>
      </c>
      <c r="J28" s="1">
        <v>70.7</v>
      </c>
      <c r="K28" s="1">
        <v>1308.5999999999999</v>
      </c>
      <c r="L28" s="1">
        <v>3279.47</v>
      </c>
      <c r="M28" s="1">
        <v>103563</v>
      </c>
      <c r="N28" s="1">
        <v>0</v>
      </c>
      <c r="O28" s="3">
        <f t="shared" si="0"/>
        <v>1882100.7599999998</v>
      </c>
    </row>
    <row r="29" spans="1:15" x14ac:dyDescent="0.2">
      <c r="A29" s="4">
        <v>26</v>
      </c>
      <c r="B29" s="2" t="s">
        <v>43</v>
      </c>
      <c r="C29" s="1">
        <v>846690.27</v>
      </c>
      <c r="D29" s="1">
        <v>229127.92</v>
      </c>
      <c r="E29" s="1">
        <v>7569.61</v>
      </c>
      <c r="F29" s="1">
        <v>18867.32</v>
      </c>
      <c r="G29" s="1">
        <v>19648.39</v>
      </c>
      <c r="H29" s="1">
        <v>6622.86</v>
      </c>
      <c r="I29" s="1">
        <v>16432.25</v>
      </c>
      <c r="J29" s="1">
        <v>44.63</v>
      </c>
      <c r="K29" s="1">
        <v>1376.7</v>
      </c>
      <c r="L29" s="1">
        <v>1724.86</v>
      </c>
      <c r="M29" s="1">
        <v>116489</v>
      </c>
      <c r="N29" s="1">
        <v>0</v>
      </c>
      <c r="O29" s="3">
        <f t="shared" si="0"/>
        <v>1264593.81</v>
      </c>
    </row>
    <row r="30" spans="1:15" x14ac:dyDescent="0.2">
      <c r="A30" s="4">
        <v>27</v>
      </c>
      <c r="B30" s="2" t="s">
        <v>44</v>
      </c>
      <c r="C30" s="1">
        <v>230210.63</v>
      </c>
      <c r="D30" s="1">
        <v>113273.8</v>
      </c>
      <c r="E30" s="1">
        <v>2712.16</v>
      </c>
      <c r="F30" s="1">
        <v>7768.3</v>
      </c>
      <c r="G30" s="1">
        <v>4830.12</v>
      </c>
      <c r="H30" s="1">
        <v>1524.46</v>
      </c>
      <c r="I30" s="1">
        <v>3415.86</v>
      </c>
      <c r="J30" s="1">
        <v>9.2799999999999994</v>
      </c>
      <c r="K30" s="1">
        <v>568.59</v>
      </c>
      <c r="L30" s="1">
        <v>302.81</v>
      </c>
      <c r="M30" s="1">
        <v>14885</v>
      </c>
      <c r="N30" s="1">
        <v>0</v>
      </c>
      <c r="O30" s="3">
        <f t="shared" si="0"/>
        <v>379501.01</v>
      </c>
    </row>
    <row r="31" spans="1:15" x14ac:dyDescent="0.2">
      <c r="A31" s="4">
        <v>28</v>
      </c>
      <c r="B31" s="2" t="s">
        <v>45</v>
      </c>
      <c r="C31" s="1">
        <v>1977860.86</v>
      </c>
      <c r="D31" s="1">
        <v>527754.42000000004</v>
      </c>
      <c r="E31" s="1">
        <v>16247.76</v>
      </c>
      <c r="F31" s="1">
        <v>38676.199999999997</v>
      </c>
      <c r="G31" s="1">
        <v>50487.21</v>
      </c>
      <c r="H31" s="1">
        <v>15987.76</v>
      </c>
      <c r="I31" s="1">
        <v>41749.769999999997</v>
      </c>
      <c r="J31" s="1">
        <v>113.4</v>
      </c>
      <c r="K31" s="1">
        <v>2799.96</v>
      </c>
      <c r="L31" s="1">
        <v>4346.72</v>
      </c>
      <c r="M31" s="1">
        <v>0</v>
      </c>
      <c r="N31" s="1">
        <v>0</v>
      </c>
      <c r="O31" s="3">
        <f t="shared" si="0"/>
        <v>2676024.06</v>
      </c>
    </row>
    <row r="32" spans="1:15" x14ac:dyDescent="0.2">
      <c r="A32" s="4">
        <v>29</v>
      </c>
      <c r="B32" s="2" t="s">
        <v>46</v>
      </c>
      <c r="C32" s="1">
        <v>403122.61</v>
      </c>
      <c r="D32" s="1">
        <v>170222.38</v>
      </c>
      <c r="E32" s="1">
        <v>4102.0200000000004</v>
      </c>
      <c r="F32" s="1">
        <v>11668.5</v>
      </c>
      <c r="G32" s="1">
        <v>9414.9500000000007</v>
      </c>
      <c r="H32" s="1">
        <v>2787.45</v>
      </c>
      <c r="I32" s="1">
        <v>6740.43</v>
      </c>
      <c r="J32" s="1">
        <v>18.309999999999999</v>
      </c>
      <c r="K32" s="1">
        <v>815.99</v>
      </c>
      <c r="L32" s="1">
        <v>613.24</v>
      </c>
      <c r="M32" s="1">
        <v>0</v>
      </c>
      <c r="N32" s="1">
        <v>0</v>
      </c>
      <c r="O32" s="3">
        <f t="shared" si="0"/>
        <v>609505.88</v>
      </c>
    </row>
    <row r="33" spans="1:15" x14ac:dyDescent="0.2">
      <c r="A33" s="4">
        <v>30</v>
      </c>
      <c r="B33" s="2" t="s">
        <v>47</v>
      </c>
      <c r="C33" s="1">
        <v>2689553.62</v>
      </c>
      <c r="D33" s="1">
        <v>233168.03</v>
      </c>
      <c r="E33" s="1">
        <v>16939.27</v>
      </c>
      <c r="F33" s="1">
        <v>47388.53</v>
      </c>
      <c r="G33" s="1">
        <v>18328.7</v>
      </c>
      <c r="H33" s="1">
        <v>20372.57</v>
      </c>
      <c r="I33" s="1">
        <v>33772.85</v>
      </c>
      <c r="J33" s="1">
        <v>91.74</v>
      </c>
      <c r="K33" s="1">
        <v>2347.11</v>
      </c>
      <c r="L33" s="1">
        <v>5368.2</v>
      </c>
      <c r="M33" s="1">
        <v>0</v>
      </c>
      <c r="N33" s="1">
        <v>0</v>
      </c>
      <c r="O33" s="3">
        <f t="shared" si="0"/>
        <v>3067330.62</v>
      </c>
    </row>
    <row r="34" spans="1:15" x14ac:dyDescent="0.2">
      <c r="A34" s="4">
        <v>31</v>
      </c>
      <c r="B34" s="2" t="s">
        <v>48</v>
      </c>
      <c r="C34" s="1">
        <v>768066.56000000006</v>
      </c>
      <c r="D34" s="1">
        <v>94658.6</v>
      </c>
      <c r="E34" s="1">
        <v>6613.21</v>
      </c>
      <c r="F34" s="1">
        <v>21302.29</v>
      </c>
      <c r="G34" s="1">
        <v>15756.53</v>
      </c>
      <c r="H34" s="1">
        <v>4912</v>
      </c>
      <c r="I34" s="1">
        <v>11263.25</v>
      </c>
      <c r="J34" s="1">
        <v>30.59</v>
      </c>
      <c r="K34" s="1">
        <v>1304.31</v>
      </c>
      <c r="L34" s="1">
        <v>998.46</v>
      </c>
      <c r="M34" s="1">
        <v>0</v>
      </c>
      <c r="N34" s="1">
        <v>0</v>
      </c>
      <c r="O34" s="3">
        <f t="shared" si="0"/>
        <v>924905.8</v>
      </c>
    </row>
    <row r="35" spans="1:15" x14ac:dyDescent="0.2">
      <c r="A35" s="4">
        <v>32</v>
      </c>
      <c r="B35" s="2" t="s">
        <v>49</v>
      </c>
      <c r="C35" s="1">
        <v>149471.29999999999</v>
      </c>
      <c r="D35" s="1">
        <v>61694.05</v>
      </c>
      <c r="E35" s="1">
        <v>1830.55</v>
      </c>
      <c r="F35" s="1">
        <v>5242.95</v>
      </c>
      <c r="G35" s="1">
        <v>2377.8200000000002</v>
      </c>
      <c r="H35" s="1">
        <v>979.83</v>
      </c>
      <c r="I35" s="1">
        <v>1879.29</v>
      </c>
      <c r="J35" s="1">
        <v>5.0999999999999996</v>
      </c>
      <c r="K35" s="1">
        <v>383.46</v>
      </c>
      <c r="L35" s="1">
        <v>189.17</v>
      </c>
      <c r="M35" s="1">
        <v>0</v>
      </c>
      <c r="N35" s="1">
        <v>0</v>
      </c>
      <c r="O35" s="3">
        <f t="shared" si="0"/>
        <v>224053.52</v>
      </c>
    </row>
    <row r="36" spans="1:15" x14ac:dyDescent="0.2">
      <c r="A36" s="4">
        <v>33</v>
      </c>
      <c r="B36" s="2" t="s">
        <v>50</v>
      </c>
      <c r="C36" s="1">
        <v>278631.2</v>
      </c>
      <c r="D36" s="1">
        <v>91751.63</v>
      </c>
      <c r="E36" s="1">
        <v>2288.41</v>
      </c>
      <c r="F36" s="1">
        <v>5129.34</v>
      </c>
      <c r="G36" s="1">
        <v>6207.18</v>
      </c>
      <c r="H36" s="1">
        <v>2312.61</v>
      </c>
      <c r="I36" s="1">
        <v>5727.48</v>
      </c>
      <c r="J36" s="1">
        <v>15.56</v>
      </c>
      <c r="K36" s="1">
        <v>468.38</v>
      </c>
      <c r="L36" s="1">
        <v>642</v>
      </c>
      <c r="M36" s="1">
        <v>0</v>
      </c>
      <c r="N36" s="1">
        <v>0</v>
      </c>
      <c r="O36" s="3">
        <f t="shared" si="0"/>
        <v>393173.79</v>
      </c>
    </row>
    <row r="37" spans="1:15" x14ac:dyDescent="0.2">
      <c r="A37" s="4">
        <v>34</v>
      </c>
      <c r="B37" s="2" t="s">
        <v>51</v>
      </c>
      <c r="C37" s="1">
        <v>168697.99</v>
      </c>
      <c r="D37" s="1">
        <v>73439.59</v>
      </c>
      <c r="E37" s="1">
        <v>1845.65</v>
      </c>
      <c r="F37" s="1">
        <v>5268.41</v>
      </c>
      <c r="G37" s="1">
        <v>2779.27</v>
      </c>
      <c r="H37" s="1">
        <v>1143.08</v>
      </c>
      <c r="I37" s="1">
        <v>2315.0700000000002</v>
      </c>
      <c r="J37" s="1">
        <v>6.29</v>
      </c>
      <c r="K37" s="1">
        <v>376.12</v>
      </c>
      <c r="L37" s="1">
        <v>240.21</v>
      </c>
      <c r="M37" s="1">
        <v>17804</v>
      </c>
      <c r="N37" s="1">
        <v>0</v>
      </c>
      <c r="O37" s="3">
        <f t="shared" si="0"/>
        <v>273915.67999999993</v>
      </c>
    </row>
    <row r="38" spans="1:15" x14ac:dyDescent="0.2">
      <c r="A38" s="4">
        <v>35</v>
      </c>
      <c r="B38" s="2" t="s">
        <v>52</v>
      </c>
      <c r="C38" s="1">
        <v>126407.55</v>
      </c>
      <c r="D38" s="1">
        <v>63990.04</v>
      </c>
      <c r="E38" s="1">
        <v>1101.8800000000001</v>
      </c>
      <c r="F38" s="1">
        <v>2585.11</v>
      </c>
      <c r="G38" s="1">
        <v>1383.73</v>
      </c>
      <c r="H38" s="1">
        <v>1025.93</v>
      </c>
      <c r="I38" s="1">
        <v>1930.25</v>
      </c>
      <c r="J38" s="1">
        <v>5.24</v>
      </c>
      <c r="K38" s="1">
        <v>207.4</v>
      </c>
      <c r="L38" s="1">
        <v>277.52999999999997</v>
      </c>
      <c r="M38" s="1">
        <v>0</v>
      </c>
      <c r="N38" s="1">
        <v>0</v>
      </c>
      <c r="O38" s="3">
        <f t="shared" si="0"/>
        <v>198914.65999999997</v>
      </c>
    </row>
    <row r="39" spans="1:15" x14ac:dyDescent="0.2">
      <c r="A39" s="4">
        <v>36</v>
      </c>
      <c r="B39" s="2" t="s">
        <v>53</v>
      </c>
      <c r="C39" s="1">
        <v>434472.14</v>
      </c>
      <c r="D39" s="1">
        <v>62626.6</v>
      </c>
      <c r="E39" s="1">
        <v>4086.95</v>
      </c>
      <c r="F39" s="1">
        <v>11344.1</v>
      </c>
      <c r="G39" s="1">
        <v>11481.18</v>
      </c>
      <c r="H39" s="1">
        <v>3116.42</v>
      </c>
      <c r="I39" s="1">
        <v>8239.34</v>
      </c>
      <c r="J39" s="1">
        <v>22.38</v>
      </c>
      <c r="K39" s="1">
        <v>796.26</v>
      </c>
      <c r="L39" s="1">
        <v>730.4</v>
      </c>
      <c r="M39" s="1">
        <v>0</v>
      </c>
      <c r="N39" s="1">
        <v>0</v>
      </c>
      <c r="O39" s="3">
        <f t="shared" si="0"/>
        <v>536915.77</v>
      </c>
    </row>
    <row r="40" spans="1:15" x14ac:dyDescent="0.2">
      <c r="A40" s="4">
        <v>37</v>
      </c>
      <c r="B40" s="2" t="s">
        <v>54</v>
      </c>
      <c r="C40" s="1">
        <v>382099.05</v>
      </c>
      <c r="D40" s="1">
        <v>86636.73</v>
      </c>
      <c r="E40" s="1">
        <v>3786.46</v>
      </c>
      <c r="F40" s="1">
        <v>10143.57</v>
      </c>
      <c r="G40" s="1">
        <v>9786.93</v>
      </c>
      <c r="H40" s="1">
        <v>2798.7</v>
      </c>
      <c r="I40" s="1">
        <v>7184.8</v>
      </c>
      <c r="J40" s="1">
        <v>19.52</v>
      </c>
      <c r="K40" s="1">
        <v>749.35</v>
      </c>
      <c r="L40" s="1">
        <v>666.43</v>
      </c>
      <c r="M40" s="1">
        <v>0</v>
      </c>
      <c r="N40" s="1">
        <v>0</v>
      </c>
      <c r="O40" s="3">
        <f t="shared" si="0"/>
        <v>503871.54</v>
      </c>
    </row>
    <row r="41" spans="1:15" x14ac:dyDescent="0.2">
      <c r="A41" s="4">
        <v>38</v>
      </c>
      <c r="B41" s="2" t="s">
        <v>55</v>
      </c>
      <c r="C41" s="1">
        <v>198488.74</v>
      </c>
      <c r="D41" s="1">
        <v>67649.06</v>
      </c>
      <c r="E41" s="1">
        <v>2144.0500000000002</v>
      </c>
      <c r="F41" s="1">
        <v>6062.79</v>
      </c>
      <c r="G41" s="1">
        <v>4118.3500000000004</v>
      </c>
      <c r="H41" s="1">
        <v>1360.44</v>
      </c>
      <c r="I41" s="1">
        <v>3098.27</v>
      </c>
      <c r="J41" s="1">
        <v>8.42</v>
      </c>
      <c r="K41" s="1">
        <v>443.47</v>
      </c>
      <c r="L41" s="1">
        <v>291.60000000000002</v>
      </c>
      <c r="M41" s="1">
        <v>26579</v>
      </c>
      <c r="N41" s="1">
        <v>0</v>
      </c>
      <c r="O41" s="3">
        <f t="shared" si="0"/>
        <v>310244.18999999989</v>
      </c>
    </row>
    <row r="42" spans="1:15" x14ac:dyDescent="0.2">
      <c r="A42" s="4">
        <v>39</v>
      </c>
      <c r="B42" s="2" t="s">
        <v>56</v>
      </c>
      <c r="C42" s="1">
        <v>13135460.890000001</v>
      </c>
      <c r="D42" s="1">
        <v>3498815.88</v>
      </c>
      <c r="E42" s="1">
        <v>86290.32</v>
      </c>
      <c r="F42" s="1">
        <v>194613.67</v>
      </c>
      <c r="G42" s="1">
        <v>166116.91</v>
      </c>
      <c r="H42" s="1">
        <v>109134.56</v>
      </c>
      <c r="I42" s="1">
        <v>220312.93</v>
      </c>
      <c r="J42" s="1">
        <v>598.41999999999996</v>
      </c>
      <c r="K42" s="1">
        <v>15403.95</v>
      </c>
      <c r="L42" s="1">
        <v>31060.29</v>
      </c>
      <c r="M42" s="1">
        <v>3259353</v>
      </c>
      <c r="N42" s="1">
        <v>0</v>
      </c>
      <c r="O42" s="3">
        <f t="shared" si="0"/>
        <v>20717160.82</v>
      </c>
    </row>
    <row r="43" spans="1:15" x14ac:dyDescent="0.2">
      <c r="A43" s="4">
        <v>40</v>
      </c>
      <c r="B43" s="2" t="s">
        <v>57</v>
      </c>
      <c r="C43" s="1">
        <v>501208.01</v>
      </c>
      <c r="D43" s="1">
        <v>65006.8</v>
      </c>
      <c r="E43" s="1">
        <v>4710.24</v>
      </c>
      <c r="F43" s="1">
        <v>12316.42</v>
      </c>
      <c r="G43" s="1">
        <v>14723.04</v>
      </c>
      <c r="H43" s="1">
        <v>3769.61</v>
      </c>
      <c r="I43" s="1">
        <v>10236.129999999999</v>
      </c>
      <c r="J43" s="1">
        <v>27.8</v>
      </c>
      <c r="K43" s="1">
        <v>903.42</v>
      </c>
      <c r="L43" s="1">
        <v>934.24</v>
      </c>
      <c r="M43" s="1">
        <v>37494</v>
      </c>
      <c r="N43" s="1">
        <v>0</v>
      </c>
      <c r="O43" s="3">
        <f t="shared" si="0"/>
        <v>651329.7100000002</v>
      </c>
    </row>
    <row r="44" spans="1:15" x14ac:dyDescent="0.2">
      <c r="A44" s="4">
        <v>41</v>
      </c>
      <c r="B44" s="2" t="s">
        <v>58</v>
      </c>
      <c r="C44" s="1">
        <v>2711242.77</v>
      </c>
      <c r="D44" s="1">
        <v>1124424.26</v>
      </c>
      <c r="E44" s="1">
        <v>25018.240000000002</v>
      </c>
      <c r="F44" s="1">
        <v>64971.43</v>
      </c>
      <c r="G44" s="1">
        <v>70919.070000000007</v>
      </c>
      <c r="H44" s="1">
        <v>20545.87</v>
      </c>
      <c r="I44" s="1">
        <v>53305.47</v>
      </c>
      <c r="J44" s="1">
        <v>144.79</v>
      </c>
      <c r="K44" s="1">
        <v>4711.1899999999996</v>
      </c>
      <c r="L44" s="1">
        <v>5150.54</v>
      </c>
      <c r="M44" s="1">
        <v>202642</v>
      </c>
      <c r="N44" s="1">
        <v>0</v>
      </c>
      <c r="O44" s="3">
        <f t="shared" si="0"/>
        <v>4283075.6300000008</v>
      </c>
    </row>
    <row r="45" spans="1:15" x14ac:dyDescent="0.2">
      <c r="A45" s="4">
        <v>42</v>
      </c>
      <c r="B45" s="2" t="s">
        <v>59</v>
      </c>
      <c r="C45" s="1">
        <v>1004299.84</v>
      </c>
      <c r="D45" s="1">
        <v>211774.71</v>
      </c>
      <c r="E45" s="1">
        <v>7790.46</v>
      </c>
      <c r="F45" s="1">
        <v>18883</v>
      </c>
      <c r="G45" s="1">
        <v>18013.73</v>
      </c>
      <c r="H45" s="1">
        <v>8036.93</v>
      </c>
      <c r="I45" s="1">
        <v>18033.66</v>
      </c>
      <c r="J45" s="1">
        <v>48.98</v>
      </c>
      <c r="K45" s="1">
        <v>1446.59</v>
      </c>
      <c r="L45" s="1">
        <v>2176.5500000000002</v>
      </c>
      <c r="M45" s="1">
        <v>108654</v>
      </c>
      <c r="N45" s="1">
        <v>0</v>
      </c>
      <c r="O45" s="3">
        <f t="shared" si="0"/>
        <v>1399158.45</v>
      </c>
    </row>
    <row r="46" spans="1:15" x14ac:dyDescent="0.2">
      <c r="A46" s="4">
        <v>43</v>
      </c>
      <c r="B46" s="2" t="s">
        <v>60</v>
      </c>
      <c r="C46" s="1">
        <v>12941034.369999999</v>
      </c>
      <c r="D46" s="1">
        <v>3489916.88</v>
      </c>
      <c r="E46" s="1">
        <v>96779.38</v>
      </c>
      <c r="F46" s="1">
        <v>230848.45</v>
      </c>
      <c r="G46" s="1">
        <v>241574.99</v>
      </c>
      <c r="H46" s="1">
        <v>104957.72</v>
      </c>
      <c r="I46" s="1">
        <v>241659.04</v>
      </c>
      <c r="J46" s="1">
        <v>656.4</v>
      </c>
      <c r="K46" s="1">
        <v>15476.23</v>
      </c>
      <c r="L46" s="1">
        <v>28942.98</v>
      </c>
      <c r="M46" s="1">
        <v>0</v>
      </c>
      <c r="N46" s="1">
        <v>0</v>
      </c>
      <c r="O46" s="3">
        <f t="shared" si="0"/>
        <v>17391846.439999998</v>
      </c>
    </row>
    <row r="47" spans="1:15" x14ac:dyDescent="0.2">
      <c r="A47" s="4">
        <v>44</v>
      </c>
      <c r="B47" s="2" t="s">
        <v>61</v>
      </c>
      <c r="C47" s="1">
        <v>3912188.77</v>
      </c>
      <c r="D47" s="1">
        <v>1315213.43</v>
      </c>
      <c r="E47" s="1">
        <v>37251.14</v>
      </c>
      <c r="F47" s="1">
        <v>110090.36</v>
      </c>
      <c r="G47" s="1">
        <v>87558.89</v>
      </c>
      <c r="H47" s="1">
        <v>26405.99</v>
      </c>
      <c r="I47" s="1">
        <v>64168.37</v>
      </c>
      <c r="J47" s="1">
        <v>174.3</v>
      </c>
      <c r="K47" s="1">
        <v>7757.26</v>
      </c>
      <c r="L47" s="1">
        <v>5688.39</v>
      </c>
      <c r="M47" s="1">
        <v>0</v>
      </c>
      <c r="N47" s="1">
        <v>206036.43</v>
      </c>
      <c r="O47" s="3">
        <f t="shared" si="0"/>
        <v>5772533.3299999991</v>
      </c>
    </row>
    <row r="48" spans="1:15" x14ac:dyDescent="0.2">
      <c r="A48" s="4">
        <v>45</v>
      </c>
      <c r="B48" s="2" t="s">
        <v>62</v>
      </c>
      <c r="C48" s="1">
        <v>710773.27</v>
      </c>
      <c r="D48" s="1">
        <v>274302.39</v>
      </c>
      <c r="E48" s="1">
        <v>4936.3999999999996</v>
      </c>
      <c r="F48" s="1">
        <v>11317.52</v>
      </c>
      <c r="G48" s="1">
        <v>16682.41</v>
      </c>
      <c r="H48" s="1">
        <v>5877.96</v>
      </c>
      <c r="I48" s="1">
        <v>15091.71</v>
      </c>
      <c r="J48" s="1">
        <v>40.99</v>
      </c>
      <c r="K48" s="1">
        <v>793.96</v>
      </c>
      <c r="L48" s="1">
        <v>1660.11</v>
      </c>
      <c r="M48" s="1">
        <v>56003</v>
      </c>
      <c r="N48" s="1">
        <v>0</v>
      </c>
      <c r="O48" s="3">
        <f t="shared" si="0"/>
        <v>1097479.72</v>
      </c>
    </row>
    <row r="49" spans="1:15" x14ac:dyDescent="0.2">
      <c r="A49" s="4">
        <v>46</v>
      </c>
      <c r="B49" s="2" t="s">
        <v>63</v>
      </c>
      <c r="C49" s="1">
        <v>507526.32</v>
      </c>
      <c r="D49" s="1">
        <v>128858.27</v>
      </c>
      <c r="E49" s="1">
        <v>4245.29</v>
      </c>
      <c r="F49" s="1">
        <v>10991.7</v>
      </c>
      <c r="G49" s="1">
        <v>6399.16</v>
      </c>
      <c r="H49" s="1">
        <v>3873.37</v>
      </c>
      <c r="I49" s="1">
        <v>7421.57</v>
      </c>
      <c r="J49" s="1">
        <v>20.16</v>
      </c>
      <c r="K49" s="1">
        <v>892.22</v>
      </c>
      <c r="L49" s="1">
        <v>989.82</v>
      </c>
      <c r="M49" s="1">
        <v>10250</v>
      </c>
      <c r="N49" s="1">
        <v>0</v>
      </c>
      <c r="O49" s="3">
        <f t="shared" si="0"/>
        <v>681467.87999999989</v>
      </c>
    </row>
    <row r="50" spans="1:15" x14ac:dyDescent="0.2">
      <c r="A50" s="4">
        <v>47</v>
      </c>
      <c r="B50" s="2" t="s">
        <v>64</v>
      </c>
      <c r="C50" s="1">
        <v>56792.65</v>
      </c>
      <c r="D50" s="1">
        <v>30830.36</v>
      </c>
      <c r="E50" s="1">
        <v>877.23</v>
      </c>
      <c r="F50" s="1">
        <v>2591.37</v>
      </c>
      <c r="G50" s="1">
        <v>173.13</v>
      </c>
      <c r="H50" s="1">
        <v>325.04000000000002</v>
      </c>
      <c r="I50" s="1">
        <v>272.14999999999998</v>
      </c>
      <c r="J50" s="1">
        <v>0.74</v>
      </c>
      <c r="K50" s="1">
        <v>202.7</v>
      </c>
      <c r="L50" s="1">
        <v>41.29</v>
      </c>
      <c r="M50" s="1">
        <v>0</v>
      </c>
      <c r="N50" s="1">
        <v>0</v>
      </c>
      <c r="O50" s="3">
        <f t="shared" si="0"/>
        <v>92106.659999999989</v>
      </c>
    </row>
    <row r="51" spans="1:15" x14ac:dyDescent="0.2">
      <c r="A51" s="4">
        <v>48</v>
      </c>
      <c r="B51" s="2" t="s">
        <v>65</v>
      </c>
      <c r="C51" s="1">
        <v>175512.89</v>
      </c>
      <c r="D51" s="1">
        <v>56610.99</v>
      </c>
      <c r="E51" s="1">
        <v>2090.09</v>
      </c>
      <c r="F51" s="1">
        <v>5930.24</v>
      </c>
      <c r="G51" s="1">
        <v>3175</v>
      </c>
      <c r="H51" s="1">
        <v>1172.53</v>
      </c>
      <c r="I51" s="1">
        <v>2424.08</v>
      </c>
      <c r="J51" s="1">
        <v>6.58</v>
      </c>
      <c r="K51" s="1">
        <v>430.75</v>
      </c>
      <c r="L51" s="1">
        <v>235.89</v>
      </c>
      <c r="M51" s="1">
        <v>0</v>
      </c>
      <c r="N51" s="1">
        <v>0</v>
      </c>
      <c r="O51" s="3">
        <f t="shared" si="0"/>
        <v>247589.03999999998</v>
      </c>
    </row>
    <row r="52" spans="1:15" x14ac:dyDescent="0.2">
      <c r="A52" s="4">
        <v>49</v>
      </c>
      <c r="B52" s="2" t="s">
        <v>66</v>
      </c>
      <c r="C52" s="1">
        <v>140535.60999999999</v>
      </c>
      <c r="D52" s="1">
        <v>56205.15</v>
      </c>
      <c r="E52" s="1">
        <v>1705.55</v>
      </c>
      <c r="F52" s="1">
        <v>4866.6000000000004</v>
      </c>
      <c r="G52" s="1">
        <v>2583.44</v>
      </c>
      <c r="H52" s="1">
        <v>927.81</v>
      </c>
      <c r="I52" s="1">
        <v>1939.67</v>
      </c>
      <c r="J52" s="1">
        <v>5.27</v>
      </c>
      <c r="K52" s="1">
        <v>355.65</v>
      </c>
      <c r="L52" s="1">
        <v>181.83</v>
      </c>
      <c r="M52" s="1">
        <v>0</v>
      </c>
      <c r="N52" s="1">
        <v>0</v>
      </c>
      <c r="O52" s="3">
        <f t="shared" si="0"/>
        <v>209306.57999999996</v>
      </c>
    </row>
    <row r="53" spans="1:15" x14ac:dyDescent="0.2">
      <c r="A53" s="4">
        <v>50</v>
      </c>
      <c r="B53" s="2" t="s">
        <v>67</v>
      </c>
      <c r="C53" s="1">
        <v>389073.11</v>
      </c>
      <c r="D53" s="1">
        <v>123772.96</v>
      </c>
      <c r="E53" s="1">
        <v>3644.08</v>
      </c>
      <c r="F53" s="1">
        <v>9725.19</v>
      </c>
      <c r="G53" s="1">
        <v>8287.34</v>
      </c>
      <c r="H53" s="1">
        <v>2878.72</v>
      </c>
      <c r="I53" s="1">
        <v>6744.82</v>
      </c>
      <c r="J53" s="1">
        <v>18.32</v>
      </c>
      <c r="K53" s="1">
        <v>723.06</v>
      </c>
      <c r="L53" s="1">
        <v>700.31</v>
      </c>
      <c r="M53" s="1">
        <v>32013</v>
      </c>
      <c r="N53" s="1">
        <v>0</v>
      </c>
      <c r="O53" s="3">
        <f t="shared" si="0"/>
        <v>577580.90999999992</v>
      </c>
    </row>
    <row r="54" spans="1:15" x14ac:dyDescent="0.2">
      <c r="A54" s="4">
        <v>51</v>
      </c>
      <c r="B54" s="2" t="s">
        <v>68</v>
      </c>
      <c r="C54" s="1">
        <v>464112.25</v>
      </c>
      <c r="D54" s="1">
        <v>146201.57</v>
      </c>
      <c r="E54" s="1">
        <v>4272.3900000000003</v>
      </c>
      <c r="F54" s="1">
        <v>10965.82</v>
      </c>
      <c r="G54" s="1">
        <v>10884</v>
      </c>
      <c r="H54" s="1">
        <v>3548.39</v>
      </c>
      <c r="I54" s="1">
        <v>8611.84</v>
      </c>
      <c r="J54" s="1">
        <v>23.39</v>
      </c>
      <c r="K54" s="1">
        <v>796.64</v>
      </c>
      <c r="L54" s="1">
        <v>898.61</v>
      </c>
      <c r="M54" s="1">
        <v>19417</v>
      </c>
      <c r="N54" s="1">
        <v>0</v>
      </c>
      <c r="O54" s="3">
        <f t="shared" si="0"/>
        <v>669731.9</v>
      </c>
    </row>
    <row r="55" spans="1:15" x14ac:dyDescent="0.2">
      <c r="A55" s="4">
        <v>52</v>
      </c>
      <c r="B55" s="2" t="s">
        <v>69</v>
      </c>
      <c r="C55" s="1">
        <v>636542.14</v>
      </c>
      <c r="D55" s="1">
        <v>229394</v>
      </c>
      <c r="E55" s="1">
        <v>4383.34</v>
      </c>
      <c r="F55" s="1">
        <v>11901.51</v>
      </c>
      <c r="G55" s="1">
        <v>12965.5</v>
      </c>
      <c r="H55" s="1">
        <v>4775.76</v>
      </c>
      <c r="I55" s="1">
        <v>11198.83</v>
      </c>
      <c r="J55" s="1">
        <v>30.42</v>
      </c>
      <c r="K55" s="1">
        <v>1013.94</v>
      </c>
      <c r="L55" s="1">
        <v>1205.44</v>
      </c>
      <c r="M55" s="1">
        <v>141342</v>
      </c>
      <c r="N55" s="1">
        <v>0</v>
      </c>
      <c r="O55" s="3">
        <f t="shared" si="0"/>
        <v>1054752.8799999999</v>
      </c>
    </row>
    <row r="56" spans="1:15" x14ac:dyDescent="0.2">
      <c r="A56" s="4">
        <v>53</v>
      </c>
      <c r="B56" s="2" t="s">
        <v>70</v>
      </c>
      <c r="C56" s="1">
        <v>380843.46</v>
      </c>
      <c r="D56" s="1">
        <v>185261.34</v>
      </c>
      <c r="E56" s="1">
        <v>5759.9</v>
      </c>
      <c r="F56" s="1">
        <v>17222.990000000002</v>
      </c>
      <c r="G56" s="1">
        <v>2773.72</v>
      </c>
      <c r="H56" s="1">
        <v>2167.08</v>
      </c>
      <c r="I56" s="1">
        <v>2491.61</v>
      </c>
      <c r="J56" s="1">
        <v>6.77</v>
      </c>
      <c r="K56" s="1">
        <v>1249.81</v>
      </c>
      <c r="L56" s="1">
        <v>275.06</v>
      </c>
      <c r="M56" s="1">
        <v>56456</v>
      </c>
      <c r="N56" s="1">
        <v>0</v>
      </c>
      <c r="O56" s="3">
        <f t="shared" si="0"/>
        <v>654507.74000000011</v>
      </c>
    </row>
    <row r="57" spans="1:15" x14ac:dyDescent="0.2">
      <c r="A57" s="4">
        <v>54</v>
      </c>
      <c r="B57" s="2" t="s">
        <v>71</v>
      </c>
      <c r="C57" s="1">
        <v>116049.38</v>
      </c>
      <c r="D57" s="1">
        <v>45972.45</v>
      </c>
      <c r="E57" s="1">
        <v>1293.97</v>
      </c>
      <c r="F57" s="1">
        <v>3629.88</v>
      </c>
      <c r="G57" s="1">
        <v>870.38</v>
      </c>
      <c r="H57" s="1">
        <v>796.01</v>
      </c>
      <c r="I57" s="1">
        <v>1180.22</v>
      </c>
      <c r="J57" s="1">
        <v>3.21</v>
      </c>
      <c r="K57" s="1">
        <v>272.38</v>
      </c>
      <c r="L57" s="1">
        <v>169.27</v>
      </c>
      <c r="M57" s="1">
        <v>4792</v>
      </c>
      <c r="N57" s="1">
        <v>0</v>
      </c>
      <c r="O57" s="3">
        <f t="shared" si="0"/>
        <v>175029.15000000002</v>
      </c>
    </row>
    <row r="58" spans="1:15" x14ac:dyDescent="0.2">
      <c r="A58" s="4">
        <v>55</v>
      </c>
      <c r="B58" s="2" t="s">
        <v>72</v>
      </c>
      <c r="C58" s="1">
        <v>326597.05</v>
      </c>
      <c r="D58" s="1">
        <v>98905</v>
      </c>
      <c r="E58" s="1">
        <v>3206.75</v>
      </c>
      <c r="F58" s="1">
        <v>9023.2900000000009</v>
      </c>
      <c r="G58" s="1">
        <v>8066.61</v>
      </c>
      <c r="H58" s="1">
        <v>2294.9</v>
      </c>
      <c r="I58" s="1">
        <v>5861.28</v>
      </c>
      <c r="J58" s="1">
        <v>15.92</v>
      </c>
      <c r="K58" s="1">
        <v>645.41</v>
      </c>
      <c r="L58" s="1">
        <v>519.59</v>
      </c>
      <c r="M58" s="1">
        <v>0</v>
      </c>
      <c r="N58" s="1">
        <v>0</v>
      </c>
      <c r="O58" s="3">
        <f t="shared" si="0"/>
        <v>455135.8</v>
      </c>
    </row>
    <row r="59" spans="1:15" x14ac:dyDescent="0.2">
      <c r="A59" s="4">
        <v>56</v>
      </c>
      <c r="B59" s="2" t="s">
        <v>73</v>
      </c>
      <c r="C59" s="1">
        <v>149682.48000000001</v>
      </c>
      <c r="D59" s="1">
        <v>39322.199999999997</v>
      </c>
      <c r="E59" s="1">
        <v>1766.52</v>
      </c>
      <c r="F59" s="1">
        <v>5023.8500000000004</v>
      </c>
      <c r="G59" s="1">
        <v>3163.98</v>
      </c>
      <c r="H59" s="1">
        <v>999.22</v>
      </c>
      <c r="I59" s="1">
        <v>2266.7600000000002</v>
      </c>
      <c r="J59" s="1">
        <v>6.16</v>
      </c>
      <c r="K59" s="1">
        <v>369.18</v>
      </c>
      <c r="L59" s="1">
        <v>200.94</v>
      </c>
      <c r="M59" s="1">
        <v>0</v>
      </c>
      <c r="N59" s="1">
        <v>0</v>
      </c>
      <c r="O59" s="3">
        <f t="shared" si="0"/>
        <v>202801.29</v>
      </c>
    </row>
    <row r="60" spans="1:15" x14ac:dyDescent="0.2">
      <c r="A60" s="4">
        <v>57</v>
      </c>
      <c r="B60" s="2" t="s">
        <v>74</v>
      </c>
      <c r="C60" s="1">
        <v>4701011.7</v>
      </c>
      <c r="D60" s="1">
        <v>1130483.51</v>
      </c>
      <c r="E60" s="1">
        <v>34862.43</v>
      </c>
      <c r="F60" s="1">
        <v>91070.86</v>
      </c>
      <c r="G60" s="1">
        <v>81958.64</v>
      </c>
      <c r="H60" s="1">
        <v>36267.64</v>
      </c>
      <c r="I60" s="1">
        <v>80277.279999999999</v>
      </c>
      <c r="J60" s="1">
        <v>218.05</v>
      </c>
      <c r="K60" s="1">
        <v>6230.76</v>
      </c>
      <c r="L60" s="1">
        <v>9530.16</v>
      </c>
      <c r="M60" s="1">
        <v>641354</v>
      </c>
      <c r="N60" s="1">
        <v>63830.28</v>
      </c>
      <c r="O60" s="3">
        <f t="shared" si="0"/>
        <v>6877095.3099999996</v>
      </c>
    </row>
    <row r="61" spans="1:15" x14ac:dyDescent="0.2">
      <c r="A61" s="4">
        <v>58</v>
      </c>
      <c r="B61" s="2" t="s">
        <v>75</v>
      </c>
      <c r="C61" s="1">
        <v>1015934.08</v>
      </c>
      <c r="D61" s="1">
        <v>98433.4</v>
      </c>
      <c r="E61" s="1">
        <v>9485.23</v>
      </c>
      <c r="F61" s="1">
        <v>25028.83</v>
      </c>
      <c r="G61" s="1">
        <v>28808.05</v>
      </c>
      <c r="H61" s="1">
        <v>7591.32</v>
      </c>
      <c r="I61" s="1">
        <v>20432.349999999999</v>
      </c>
      <c r="J61" s="1">
        <v>55.5</v>
      </c>
      <c r="K61" s="1">
        <v>1842.31</v>
      </c>
      <c r="L61" s="1">
        <v>1869.12</v>
      </c>
      <c r="M61" s="1">
        <v>72741</v>
      </c>
      <c r="N61" s="1">
        <v>0</v>
      </c>
      <c r="O61" s="3">
        <f t="shared" si="0"/>
        <v>1282221.1900000004</v>
      </c>
    </row>
    <row r="62" spans="1:15" x14ac:dyDescent="0.2">
      <c r="A62" s="4">
        <v>59</v>
      </c>
      <c r="B62" s="2" t="s">
        <v>76</v>
      </c>
      <c r="C62" s="1">
        <v>5041628.2</v>
      </c>
      <c r="D62" s="1">
        <v>1481785.75</v>
      </c>
      <c r="E62" s="1">
        <v>38373.410000000003</v>
      </c>
      <c r="F62" s="1">
        <v>91559.39</v>
      </c>
      <c r="G62" s="1">
        <v>108550.34</v>
      </c>
      <c r="H62" s="1">
        <v>40409.1</v>
      </c>
      <c r="I62" s="1">
        <v>98773.51</v>
      </c>
      <c r="J62" s="1">
        <v>268.29000000000002</v>
      </c>
      <c r="K62" s="1">
        <v>6220.85</v>
      </c>
      <c r="L62" s="1">
        <v>11097</v>
      </c>
      <c r="M62" s="1">
        <v>0</v>
      </c>
      <c r="N62" s="1">
        <v>0</v>
      </c>
      <c r="O62" s="3">
        <f t="shared" si="0"/>
        <v>6918665.8399999989</v>
      </c>
    </row>
    <row r="63" spans="1:15" x14ac:dyDescent="0.2">
      <c r="A63" s="4">
        <v>60</v>
      </c>
      <c r="B63" s="2" t="s">
        <v>77</v>
      </c>
      <c r="C63" s="1">
        <v>251702.65</v>
      </c>
      <c r="D63" s="1">
        <v>67516.58</v>
      </c>
      <c r="E63" s="1">
        <v>2657.16</v>
      </c>
      <c r="F63" s="1">
        <v>7763.68</v>
      </c>
      <c r="G63" s="1">
        <v>5457.44</v>
      </c>
      <c r="H63" s="1">
        <v>1676.92</v>
      </c>
      <c r="I63" s="1">
        <v>3902.36</v>
      </c>
      <c r="J63" s="1">
        <v>10.6</v>
      </c>
      <c r="K63" s="1">
        <v>550.54999999999995</v>
      </c>
      <c r="L63" s="1">
        <v>346.38</v>
      </c>
      <c r="M63" s="1">
        <v>0</v>
      </c>
      <c r="N63" s="1">
        <v>0</v>
      </c>
      <c r="O63" s="3">
        <f t="shared" si="0"/>
        <v>341584.31999999989</v>
      </c>
    </row>
    <row r="64" spans="1:15" x14ac:dyDescent="0.2">
      <c r="A64" s="4">
        <v>61</v>
      </c>
      <c r="B64" s="2" t="s">
        <v>78</v>
      </c>
      <c r="C64" s="1">
        <v>317731.43</v>
      </c>
      <c r="D64" s="1">
        <v>97530.59</v>
      </c>
      <c r="E64" s="1">
        <v>3455.36</v>
      </c>
      <c r="F64" s="1">
        <v>10308.700000000001</v>
      </c>
      <c r="G64" s="1">
        <v>6451.25</v>
      </c>
      <c r="H64" s="1">
        <v>2054.69</v>
      </c>
      <c r="I64" s="1">
        <v>4535.08</v>
      </c>
      <c r="J64" s="1">
        <v>12.32</v>
      </c>
      <c r="K64" s="1">
        <v>702.74</v>
      </c>
      <c r="L64" s="1">
        <v>402.03</v>
      </c>
      <c r="M64" s="1">
        <v>0</v>
      </c>
      <c r="N64" s="1">
        <v>0</v>
      </c>
      <c r="O64" s="3">
        <f t="shared" si="0"/>
        <v>443184.19000000006</v>
      </c>
    </row>
    <row r="65" spans="1:15" x14ac:dyDescent="0.2">
      <c r="A65" s="4">
        <v>62</v>
      </c>
      <c r="B65" s="2" t="s">
        <v>79</v>
      </c>
      <c r="C65" s="1">
        <v>110265.65</v>
      </c>
      <c r="D65" s="1">
        <v>43160.09</v>
      </c>
      <c r="E65" s="1">
        <v>1349.09</v>
      </c>
      <c r="F65" s="1">
        <v>3876.13</v>
      </c>
      <c r="G65" s="1">
        <v>1063.04</v>
      </c>
      <c r="H65" s="1">
        <v>719</v>
      </c>
      <c r="I65" s="1">
        <v>1111.69</v>
      </c>
      <c r="J65" s="1">
        <v>3.02</v>
      </c>
      <c r="K65" s="1">
        <v>287.79000000000002</v>
      </c>
      <c r="L65" s="1">
        <v>137.66999999999999</v>
      </c>
      <c r="M65" s="1">
        <v>0</v>
      </c>
      <c r="N65" s="1">
        <v>0</v>
      </c>
      <c r="O65" s="3">
        <f t="shared" si="0"/>
        <v>161973.17000000001</v>
      </c>
    </row>
    <row r="66" spans="1:15" x14ac:dyDescent="0.2">
      <c r="A66" s="4">
        <v>63</v>
      </c>
      <c r="B66" s="2" t="s">
        <v>80</v>
      </c>
      <c r="C66" s="1">
        <v>341059.2</v>
      </c>
      <c r="D66" s="1">
        <v>139668.85</v>
      </c>
      <c r="E66" s="1">
        <v>2697.54</v>
      </c>
      <c r="F66" s="1">
        <v>6224.05</v>
      </c>
      <c r="G66" s="1">
        <v>9105.2000000000007</v>
      </c>
      <c r="H66" s="1">
        <v>2798.41</v>
      </c>
      <c r="I66" s="1">
        <v>7585.45</v>
      </c>
      <c r="J66" s="1">
        <v>20.6</v>
      </c>
      <c r="K66" s="1">
        <v>502.47</v>
      </c>
      <c r="L66" s="1">
        <v>773.58</v>
      </c>
      <c r="M66" s="1">
        <v>13024</v>
      </c>
      <c r="N66" s="1">
        <v>0</v>
      </c>
      <c r="O66" s="3">
        <f t="shared" si="0"/>
        <v>523459.35</v>
      </c>
    </row>
    <row r="67" spans="1:15" x14ac:dyDescent="0.2">
      <c r="A67" s="4">
        <v>64</v>
      </c>
      <c r="B67" s="2" t="s">
        <v>81</v>
      </c>
      <c r="C67" s="1">
        <v>761213.42</v>
      </c>
      <c r="D67" s="1">
        <v>208282.63</v>
      </c>
      <c r="E67" s="1">
        <v>6210.99</v>
      </c>
      <c r="F67" s="1">
        <v>15090.72</v>
      </c>
      <c r="G67" s="1">
        <v>18396.75</v>
      </c>
      <c r="H67" s="1">
        <v>6073.74</v>
      </c>
      <c r="I67" s="1">
        <v>15495.24</v>
      </c>
      <c r="J67" s="1">
        <v>42.09</v>
      </c>
      <c r="K67" s="1">
        <v>1138.33</v>
      </c>
      <c r="L67" s="1">
        <v>1631.29</v>
      </c>
      <c r="M67" s="1">
        <v>0</v>
      </c>
      <c r="N67" s="1">
        <v>0</v>
      </c>
      <c r="O67" s="3">
        <f t="shared" si="0"/>
        <v>1033575.2</v>
      </c>
    </row>
    <row r="68" spans="1:15" x14ac:dyDescent="0.2">
      <c r="A68" s="4">
        <v>65</v>
      </c>
      <c r="B68" s="2" t="s">
        <v>82</v>
      </c>
      <c r="C68" s="1">
        <v>176467</v>
      </c>
      <c r="D68" s="1">
        <v>90276.83</v>
      </c>
      <c r="E68" s="1">
        <v>2081.37</v>
      </c>
      <c r="F68" s="1">
        <v>5978.81</v>
      </c>
      <c r="G68" s="1">
        <v>2379.62</v>
      </c>
      <c r="H68" s="1">
        <v>1164.54</v>
      </c>
      <c r="I68" s="1">
        <v>2078.65</v>
      </c>
      <c r="J68" s="1">
        <v>5.65</v>
      </c>
      <c r="K68" s="1">
        <v>434.62</v>
      </c>
      <c r="L68" s="1">
        <v>230.03</v>
      </c>
      <c r="M68" s="1">
        <v>22924</v>
      </c>
      <c r="N68" s="1">
        <v>0</v>
      </c>
      <c r="O68" s="3">
        <f t="shared" ref="O68:O131" si="1">SUM(C68:N68)</f>
        <v>304021.12000000005</v>
      </c>
    </row>
    <row r="69" spans="1:15" x14ac:dyDescent="0.2">
      <c r="A69" s="4">
        <v>66</v>
      </c>
      <c r="B69" s="2" t="s">
        <v>83</v>
      </c>
      <c r="C69" s="1">
        <v>621109.84</v>
      </c>
      <c r="D69" s="1">
        <v>278879.39</v>
      </c>
      <c r="E69" s="1">
        <v>5501.96</v>
      </c>
      <c r="F69" s="1">
        <v>15829.01</v>
      </c>
      <c r="G69" s="1">
        <v>11520.3</v>
      </c>
      <c r="H69" s="1">
        <v>4326.45</v>
      </c>
      <c r="I69" s="1">
        <v>9460.2999999999993</v>
      </c>
      <c r="J69" s="1">
        <v>25.7</v>
      </c>
      <c r="K69" s="1">
        <v>1250.31</v>
      </c>
      <c r="L69" s="1">
        <v>967.01</v>
      </c>
      <c r="M69" s="1">
        <v>0</v>
      </c>
      <c r="N69" s="1">
        <v>0</v>
      </c>
      <c r="O69" s="3">
        <f t="shared" si="1"/>
        <v>948870.27</v>
      </c>
    </row>
    <row r="70" spans="1:15" x14ac:dyDescent="0.2">
      <c r="A70" s="4">
        <v>67</v>
      </c>
      <c r="B70" s="2" t="s">
        <v>84</v>
      </c>
      <c r="C70" s="1">
        <v>82235144.370000005</v>
      </c>
      <c r="D70" s="1">
        <v>19330090.280000001</v>
      </c>
      <c r="E70" s="1">
        <v>604428.67000000004</v>
      </c>
      <c r="F70" s="1">
        <v>1313869.0900000001</v>
      </c>
      <c r="G70" s="1">
        <v>569654.14</v>
      </c>
      <c r="H70" s="1">
        <v>668755.09</v>
      </c>
      <c r="I70" s="1">
        <v>1178387.8899999999</v>
      </c>
      <c r="J70" s="1">
        <v>3200.68</v>
      </c>
      <c r="K70" s="1">
        <v>90065.62</v>
      </c>
      <c r="L70" s="1">
        <v>193539.32</v>
      </c>
      <c r="M70" s="1">
        <v>11632307</v>
      </c>
      <c r="N70" s="1">
        <v>0</v>
      </c>
      <c r="O70" s="3">
        <f t="shared" si="1"/>
        <v>117819442.15000002</v>
      </c>
    </row>
    <row r="71" spans="1:15" x14ac:dyDescent="0.2">
      <c r="A71" s="4">
        <v>68</v>
      </c>
      <c r="B71" s="2" t="s">
        <v>85</v>
      </c>
      <c r="C71" s="1">
        <v>2486037.59</v>
      </c>
      <c r="D71" s="1">
        <v>674175.35</v>
      </c>
      <c r="E71" s="1">
        <v>19122.07</v>
      </c>
      <c r="F71" s="1">
        <v>44632.56</v>
      </c>
      <c r="G71" s="1">
        <v>51216.69</v>
      </c>
      <c r="H71" s="1">
        <v>20314.419999999998</v>
      </c>
      <c r="I71" s="1">
        <v>48422.41</v>
      </c>
      <c r="J71" s="1">
        <v>131.53</v>
      </c>
      <c r="K71" s="1">
        <v>3403.67</v>
      </c>
      <c r="L71" s="1">
        <v>5615.19</v>
      </c>
      <c r="M71" s="1">
        <v>0</v>
      </c>
      <c r="N71" s="1">
        <v>0</v>
      </c>
      <c r="O71" s="3">
        <f t="shared" si="1"/>
        <v>3353071.4799999995</v>
      </c>
    </row>
    <row r="72" spans="1:15" x14ac:dyDescent="0.2">
      <c r="A72" s="4">
        <v>69</v>
      </c>
      <c r="B72" s="2" t="s">
        <v>86</v>
      </c>
      <c r="C72" s="1">
        <v>256518.47</v>
      </c>
      <c r="D72" s="1">
        <v>89995.03</v>
      </c>
      <c r="E72" s="1">
        <v>2686.46</v>
      </c>
      <c r="F72" s="1">
        <v>7268.87</v>
      </c>
      <c r="G72" s="1">
        <v>6683.41</v>
      </c>
      <c r="H72" s="1">
        <v>1848.45</v>
      </c>
      <c r="I72" s="1">
        <v>4798.1099999999997</v>
      </c>
      <c r="J72" s="1">
        <v>13.03</v>
      </c>
      <c r="K72" s="1">
        <v>529.14</v>
      </c>
      <c r="L72" s="1">
        <v>426.97</v>
      </c>
      <c r="M72" s="1">
        <v>16088</v>
      </c>
      <c r="N72" s="1">
        <v>0</v>
      </c>
      <c r="O72" s="3">
        <f t="shared" si="1"/>
        <v>386855.94</v>
      </c>
    </row>
    <row r="73" spans="1:15" x14ac:dyDescent="0.2">
      <c r="A73" s="4">
        <v>70</v>
      </c>
      <c r="B73" s="2" t="s">
        <v>87</v>
      </c>
      <c r="C73" s="1">
        <v>568504</v>
      </c>
      <c r="D73" s="1">
        <v>177968.15</v>
      </c>
      <c r="E73" s="1">
        <v>4843.46</v>
      </c>
      <c r="F73" s="1">
        <v>12111.45</v>
      </c>
      <c r="G73" s="1">
        <v>14033.68</v>
      </c>
      <c r="H73" s="1">
        <v>4451.8</v>
      </c>
      <c r="I73" s="1">
        <v>11394.41</v>
      </c>
      <c r="J73" s="1">
        <v>30.95</v>
      </c>
      <c r="K73" s="1">
        <v>878.08</v>
      </c>
      <c r="L73" s="1">
        <v>1168.08</v>
      </c>
      <c r="M73" s="1">
        <v>0</v>
      </c>
      <c r="N73" s="1">
        <v>0</v>
      </c>
      <c r="O73" s="3">
        <f t="shared" si="1"/>
        <v>795384.05999999994</v>
      </c>
    </row>
    <row r="74" spans="1:15" x14ac:dyDescent="0.2">
      <c r="A74" s="4">
        <v>71</v>
      </c>
      <c r="B74" s="2" t="s">
        <v>88</v>
      </c>
      <c r="C74" s="1">
        <v>408908.87</v>
      </c>
      <c r="D74" s="1">
        <v>257426.44</v>
      </c>
      <c r="E74" s="1">
        <v>5097.18</v>
      </c>
      <c r="F74" s="1">
        <v>14839.11</v>
      </c>
      <c r="G74" s="1">
        <v>7220.97</v>
      </c>
      <c r="H74" s="1">
        <v>2613.6</v>
      </c>
      <c r="I74" s="1">
        <v>5236.38</v>
      </c>
      <c r="J74" s="1">
        <v>14.22</v>
      </c>
      <c r="K74" s="1">
        <v>1066.32</v>
      </c>
      <c r="L74" s="1">
        <v>480.01</v>
      </c>
      <c r="M74" s="1">
        <v>0</v>
      </c>
      <c r="N74" s="1">
        <v>0</v>
      </c>
      <c r="O74" s="3">
        <f t="shared" si="1"/>
        <v>702903.1</v>
      </c>
    </row>
    <row r="75" spans="1:15" x14ac:dyDescent="0.2">
      <c r="A75" s="4">
        <v>72</v>
      </c>
      <c r="B75" s="2" t="s">
        <v>89</v>
      </c>
      <c r="C75" s="1">
        <v>787248.36</v>
      </c>
      <c r="D75" s="1">
        <v>264652.49</v>
      </c>
      <c r="E75" s="1">
        <v>5763.02</v>
      </c>
      <c r="F75" s="1">
        <v>12239.26</v>
      </c>
      <c r="G75" s="1">
        <v>17679.849999999999</v>
      </c>
      <c r="H75" s="1">
        <v>6737.19</v>
      </c>
      <c r="I75" s="1">
        <v>16641.75</v>
      </c>
      <c r="J75" s="1">
        <v>45.2</v>
      </c>
      <c r="K75" s="1">
        <v>880.91</v>
      </c>
      <c r="L75" s="1">
        <v>1949.04</v>
      </c>
      <c r="M75" s="1">
        <v>0</v>
      </c>
      <c r="N75" s="1">
        <v>0</v>
      </c>
      <c r="O75" s="3">
        <f t="shared" si="1"/>
        <v>1113837.07</v>
      </c>
    </row>
    <row r="76" spans="1:15" x14ac:dyDescent="0.2">
      <c r="A76" s="4">
        <v>73</v>
      </c>
      <c r="B76" s="2" t="s">
        <v>90</v>
      </c>
      <c r="C76" s="1">
        <v>2980159.02</v>
      </c>
      <c r="D76" s="1">
        <v>845901.53</v>
      </c>
      <c r="E76" s="1">
        <v>23638.94</v>
      </c>
      <c r="F76" s="1">
        <v>57804.160000000003</v>
      </c>
      <c r="G76" s="1">
        <v>74725.8</v>
      </c>
      <c r="H76" s="1">
        <v>23716.44</v>
      </c>
      <c r="I76" s="1">
        <v>61853.84</v>
      </c>
      <c r="J76" s="1">
        <v>168.01</v>
      </c>
      <c r="K76" s="1">
        <v>4372.9399999999996</v>
      </c>
      <c r="L76" s="1">
        <v>6373.61</v>
      </c>
      <c r="M76" s="1">
        <v>595463</v>
      </c>
      <c r="N76" s="1">
        <v>0</v>
      </c>
      <c r="O76" s="3">
        <f t="shared" si="1"/>
        <v>4674177.2899999991</v>
      </c>
    </row>
    <row r="77" spans="1:15" x14ac:dyDescent="0.2">
      <c r="A77" s="4">
        <v>74</v>
      </c>
      <c r="B77" s="2" t="s">
        <v>91</v>
      </c>
      <c r="C77" s="1">
        <v>114851.09</v>
      </c>
      <c r="D77" s="1">
        <v>51906.59</v>
      </c>
      <c r="E77" s="1">
        <v>1729.41</v>
      </c>
      <c r="F77" s="1">
        <v>5212.6099999999997</v>
      </c>
      <c r="G77" s="1">
        <v>981.95</v>
      </c>
      <c r="H77" s="1">
        <v>644.86</v>
      </c>
      <c r="I77" s="1">
        <v>788.59</v>
      </c>
      <c r="J77" s="1">
        <v>2.14</v>
      </c>
      <c r="K77" s="1">
        <v>378.55</v>
      </c>
      <c r="L77" s="1">
        <v>78.63</v>
      </c>
      <c r="M77" s="1">
        <v>0</v>
      </c>
      <c r="N77" s="1">
        <v>0</v>
      </c>
      <c r="O77" s="3">
        <f t="shared" si="1"/>
        <v>176574.41999999998</v>
      </c>
    </row>
    <row r="78" spans="1:15" x14ac:dyDescent="0.2">
      <c r="A78" s="4">
        <v>75</v>
      </c>
      <c r="B78" s="2" t="s">
        <v>92</v>
      </c>
      <c r="C78" s="1">
        <v>407941.65</v>
      </c>
      <c r="D78" s="1">
        <v>141606.57</v>
      </c>
      <c r="E78" s="1">
        <v>3909.41</v>
      </c>
      <c r="F78" s="1">
        <v>13210.41</v>
      </c>
      <c r="G78" s="1">
        <v>5704.79</v>
      </c>
      <c r="H78" s="1">
        <v>2350.08</v>
      </c>
      <c r="I78" s="1">
        <v>4169.83</v>
      </c>
      <c r="J78" s="1">
        <v>11.33</v>
      </c>
      <c r="K78" s="1">
        <v>901.48</v>
      </c>
      <c r="L78" s="1">
        <v>369.65</v>
      </c>
      <c r="M78" s="1">
        <v>0</v>
      </c>
      <c r="N78" s="1">
        <v>0</v>
      </c>
      <c r="O78" s="3">
        <f t="shared" si="1"/>
        <v>580175.19999999995</v>
      </c>
    </row>
    <row r="79" spans="1:15" x14ac:dyDescent="0.2">
      <c r="A79" s="4">
        <v>76</v>
      </c>
      <c r="B79" s="2" t="s">
        <v>93</v>
      </c>
      <c r="C79" s="1">
        <v>296434.21999999997</v>
      </c>
      <c r="D79" s="1">
        <v>90913.19</v>
      </c>
      <c r="E79" s="1">
        <v>2923.56</v>
      </c>
      <c r="F79" s="1">
        <v>8181.15</v>
      </c>
      <c r="G79" s="1">
        <v>7384.06</v>
      </c>
      <c r="H79" s="1">
        <v>2088.9499999999998</v>
      </c>
      <c r="I79" s="1">
        <v>5347.1</v>
      </c>
      <c r="J79" s="1">
        <v>14.52</v>
      </c>
      <c r="K79" s="1">
        <v>603.87</v>
      </c>
      <c r="L79" s="1">
        <v>474.01</v>
      </c>
      <c r="M79" s="1">
        <v>0</v>
      </c>
      <c r="N79" s="1">
        <v>0</v>
      </c>
      <c r="O79" s="3">
        <f t="shared" si="1"/>
        <v>414364.63</v>
      </c>
    </row>
    <row r="80" spans="1:15" x14ac:dyDescent="0.2">
      <c r="A80" s="4">
        <v>77</v>
      </c>
      <c r="B80" s="2" t="s">
        <v>94</v>
      </c>
      <c r="C80" s="1">
        <v>370885.77</v>
      </c>
      <c r="D80" s="1">
        <v>106067.12</v>
      </c>
      <c r="E80" s="1">
        <v>3126.97</v>
      </c>
      <c r="F80" s="1">
        <v>8056.58</v>
      </c>
      <c r="G80" s="1">
        <v>9370.59</v>
      </c>
      <c r="H80" s="1">
        <v>2848.06</v>
      </c>
      <c r="I80" s="1">
        <v>7458.33</v>
      </c>
      <c r="J80" s="1">
        <v>20.260000000000002</v>
      </c>
      <c r="K80" s="1">
        <v>593.21</v>
      </c>
      <c r="L80" s="1">
        <v>733.02</v>
      </c>
      <c r="M80" s="1">
        <v>0</v>
      </c>
      <c r="N80" s="1">
        <v>0</v>
      </c>
      <c r="O80" s="3">
        <f t="shared" si="1"/>
        <v>509159.91000000009</v>
      </c>
    </row>
    <row r="81" spans="1:15" x14ac:dyDescent="0.2">
      <c r="A81" s="4">
        <v>78</v>
      </c>
      <c r="B81" s="2" t="s">
        <v>95</v>
      </c>
      <c r="C81" s="1">
        <v>192944.88</v>
      </c>
      <c r="D81" s="1">
        <v>58293.91</v>
      </c>
      <c r="E81" s="1">
        <v>1796.65</v>
      </c>
      <c r="F81" s="1">
        <v>5064.32</v>
      </c>
      <c r="G81" s="1">
        <v>2766.89</v>
      </c>
      <c r="H81" s="1">
        <v>1371.41</v>
      </c>
      <c r="I81" s="1">
        <v>2707.82</v>
      </c>
      <c r="J81" s="1">
        <v>7.36</v>
      </c>
      <c r="K81" s="1">
        <v>330.03</v>
      </c>
      <c r="L81" s="1">
        <v>319.04000000000002</v>
      </c>
      <c r="M81" s="1">
        <v>0</v>
      </c>
      <c r="N81" s="1">
        <v>0</v>
      </c>
      <c r="O81" s="3">
        <f t="shared" si="1"/>
        <v>265602.31</v>
      </c>
    </row>
    <row r="82" spans="1:15" x14ac:dyDescent="0.2">
      <c r="A82" s="4">
        <v>79</v>
      </c>
      <c r="B82" s="2" t="s">
        <v>96</v>
      </c>
      <c r="C82" s="1">
        <v>17158545.370000001</v>
      </c>
      <c r="D82" s="1">
        <v>2982674.92</v>
      </c>
      <c r="E82" s="1">
        <v>103914.59</v>
      </c>
      <c r="F82" s="1">
        <v>201467.55</v>
      </c>
      <c r="G82" s="1">
        <v>178602.26</v>
      </c>
      <c r="H82" s="1">
        <v>150104.01999999999</v>
      </c>
      <c r="I82" s="1">
        <v>291677.40000000002</v>
      </c>
      <c r="J82" s="1">
        <v>792.27</v>
      </c>
      <c r="K82" s="1">
        <v>17438.38</v>
      </c>
      <c r="L82" s="1">
        <v>44686.8</v>
      </c>
      <c r="M82" s="1">
        <v>0</v>
      </c>
      <c r="N82" s="1">
        <v>0</v>
      </c>
      <c r="O82" s="3">
        <f t="shared" si="1"/>
        <v>21129903.559999999</v>
      </c>
    </row>
    <row r="83" spans="1:15" x14ac:dyDescent="0.2">
      <c r="A83" s="4">
        <v>80</v>
      </c>
      <c r="B83" s="2" t="s">
        <v>97</v>
      </c>
      <c r="C83" s="1">
        <v>168763.96</v>
      </c>
      <c r="D83" s="1">
        <v>62630.32</v>
      </c>
      <c r="E83" s="1">
        <v>1963.01</v>
      </c>
      <c r="F83" s="1">
        <v>5505.05</v>
      </c>
      <c r="G83" s="1">
        <v>3494.21</v>
      </c>
      <c r="H83" s="1">
        <v>1148.5999999999999</v>
      </c>
      <c r="I83" s="1">
        <v>2584.27</v>
      </c>
      <c r="J83" s="1">
        <v>7.02</v>
      </c>
      <c r="K83" s="1">
        <v>403.51</v>
      </c>
      <c r="L83" s="1">
        <v>239.38</v>
      </c>
      <c r="M83" s="1">
        <v>0</v>
      </c>
      <c r="N83" s="1">
        <v>0</v>
      </c>
      <c r="O83" s="3">
        <f t="shared" si="1"/>
        <v>246739.33</v>
      </c>
    </row>
    <row r="84" spans="1:15" x14ac:dyDescent="0.2">
      <c r="A84" s="4">
        <v>81</v>
      </c>
      <c r="B84" s="2" t="s">
        <v>98</v>
      </c>
      <c r="C84" s="1">
        <v>242160.63</v>
      </c>
      <c r="D84" s="1">
        <v>88914.84</v>
      </c>
      <c r="E84" s="1">
        <v>2261.0100000000002</v>
      </c>
      <c r="F84" s="1">
        <v>5763.93</v>
      </c>
      <c r="G84" s="1">
        <v>4094.13</v>
      </c>
      <c r="H84" s="1">
        <v>1859.2</v>
      </c>
      <c r="I84" s="1">
        <v>3956.98</v>
      </c>
      <c r="J84" s="1">
        <v>10.75</v>
      </c>
      <c r="K84" s="1">
        <v>417.46</v>
      </c>
      <c r="L84" s="1">
        <v>471.81</v>
      </c>
      <c r="M84" s="1">
        <v>8860</v>
      </c>
      <c r="N84" s="1">
        <v>0</v>
      </c>
      <c r="O84" s="3">
        <f t="shared" si="1"/>
        <v>358770.74</v>
      </c>
    </row>
    <row r="85" spans="1:15" x14ac:dyDescent="0.2">
      <c r="A85" s="4">
        <v>82</v>
      </c>
      <c r="B85" s="2" t="s">
        <v>99</v>
      </c>
      <c r="C85" s="1">
        <v>347478.1</v>
      </c>
      <c r="D85" s="1">
        <v>55748.800000000003</v>
      </c>
      <c r="E85" s="1">
        <v>3538.28</v>
      </c>
      <c r="F85" s="1">
        <v>9641.64</v>
      </c>
      <c r="G85" s="1">
        <v>9066.4500000000007</v>
      </c>
      <c r="H85" s="1">
        <v>2497.92</v>
      </c>
      <c r="I85" s="1">
        <v>6525.94</v>
      </c>
      <c r="J85" s="1">
        <v>17.73</v>
      </c>
      <c r="K85" s="1">
        <v>702.53</v>
      </c>
      <c r="L85" s="1">
        <v>578.51</v>
      </c>
      <c r="M85" s="1">
        <v>0</v>
      </c>
      <c r="N85" s="1">
        <v>0</v>
      </c>
      <c r="O85" s="3">
        <f t="shared" si="1"/>
        <v>435795.9</v>
      </c>
    </row>
    <row r="86" spans="1:15" x14ac:dyDescent="0.2">
      <c r="A86" s="4">
        <v>83</v>
      </c>
      <c r="B86" s="2" t="s">
        <v>100</v>
      </c>
      <c r="C86" s="1">
        <v>866463.9</v>
      </c>
      <c r="D86" s="1">
        <v>396647.4</v>
      </c>
      <c r="E86" s="1">
        <v>5749.91</v>
      </c>
      <c r="F86" s="1">
        <v>11675.39</v>
      </c>
      <c r="G86" s="1">
        <v>24094.63</v>
      </c>
      <c r="H86" s="1">
        <v>7525.7</v>
      </c>
      <c r="I86" s="1">
        <v>20947.400000000001</v>
      </c>
      <c r="J86" s="1">
        <v>56.9</v>
      </c>
      <c r="K86" s="1">
        <v>820.57</v>
      </c>
      <c r="L86" s="1">
        <v>2222.27</v>
      </c>
      <c r="M86" s="1">
        <v>282062</v>
      </c>
      <c r="N86" s="1">
        <v>0</v>
      </c>
      <c r="O86" s="3">
        <f t="shared" si="1"/>
        <v>1618266.0699999996</v>
      </c>
    </row>
    <row r="87" spans="1:15" x14ac:dyDescent="0.2">
      <c r="A87" s="4">
        <v>84</v>
      </c>
      <c r="B87" s="2" t="s">
        <v>101</v>
      </c>
      <c r="C87" s="1">
        <v>617887.96</v>
      </c>
      <c r="D87" s="1">
        <v>120531.61</v>
      </c>
      <c r="E87" s="1">
        <v>4030.79</v>
      </c>
      <c r="F87" s="1">
        <v>8348.31</v>
      </c>
      <c r="G87" s="1">
        <v>8801.7800000000007</v>
      </c>
      <c r="H87" s="1">
        <v>5324.02</v>
      </c>
      <c r="I87" s="1">
        <v>11295.97</v>
      </c>
      <c r="J87" s="1">
        <v>30.68</v>
      </c>
      <c r="K87" s="1">
        <v>585.66</v>
      </c>
      <c r="L87" s="1">
        <v>1564.24</v>
      </c>
      <c r="M87" s="1">
        <v>0</v>
      </c>
      <c r="N87" s="1">
        <v>0</v>
      </c>
      <c r="O87" s="3">
        <f t="shared" si="1"/>
        <v>778401.02000000014</v>
      </c>
    </row>
    <row r="88" spans="1:15" x14ac:dyDescent="0.2">
      <c r="A88" s="4">
        <v>85</v>
      </c>
      <c r="B88" s="2" t="s">
        <v>102</v>
      </c>
      <c r="C88" s="1">
        <v>1840580.87</v>
      </c>
      <c r="D88" s="1">
        <v>767050.43</v>
      </c>
      <c r="E88" s="1">
        <v>14366.22</v>
      </c>
      <c r="F88" s="1">
        <v>33720.949999999997</v>
      </c>
      <c r="G88" s="1">
        <v>59446.82</v>
      </c>
      <c r="H88" s="1">
        <v>15007.05</v>
      </c>
      <c r="I88" s="1">
        <v>43456.81</v>
      </c>
      <c r="J88" s="1">
        <v>118.04</v>
      </c>
      <c r="K88" s="1">
        <v>2475.6799999999998</v>
      </c>
      <c r="L88" s="1">
        <v>4135.43</v>
      </c>
      <c r="M88" s="1">
        <v>89859</v>
      </c>
      <c r="N88" s="1">
        <v>0</v>
      </c>
      <c r="O88" s="3">
        <f t="shared" si="1"/>
        <v>2870217.3000000007</v>
      </c>
    </row>
    <row r="89" spans="1:15" x14ac:dyDescent="0.2">
      <c r="A89" s="4">
        <v>86</v>
      </c>
      <c r="B89" s="2" t="s">
        <v>103</v>
      </c>
      <c r="C89" s="1">
        <v>160064.04999999999</v>
      </c>
      <c r="D89" s="1">
        <v>61346.13</v>
      </c>
      <c r="E89" s="1">
        <v>1680.69</v>
      </c>
      <c r="F89" s="1">
        <v>4548.18</v>
      </c>
      <c r="G89" s="1">
        <v>2245.13</v>
      </c>
      <c r="H89" s="1">
        <v>1150.83</v>
      </c>
      <c r="I89" s="1">
        <v>2203.16</v>
      </c>
      <c r="J89" s="1">
        <v>5.98</v>
      </c>
      <c r="K89" s="1">
        <v>345.94</v>
      </c>
      <c r="L89" s="1">
        <v>264.5</v>
      </c>
      <c r="M89" s="1">
        <v>55342</v>
      </c>
      <c r="N89" s="1">
        <v>0</v>
      </c>
      <c r="O89" s="3">
        <f t="shared" si="1"/>
        <v>289196.58999999997</v>
      </c>
    </row>
    <row r="90" spans="1:15" x14ac:dyDescent="0.2">
      <c r="A90" s="4">
        <v>87</v>
      </c>
      <c r="B90" s="2" t="s">
        <v>104</v>
      </c>
      <c r="C90" s="1">
        <v>412161.63</v>
      </c>
      <c r="D90" s="1">
        <v>212651.49</v>
      </c>
      <c r="E90" s="1">
        <v>3274.28</v>
      </c>
      <c r="F90" s="1">
        <v>7733.84</v>
      </c>
      <c r="G90" s="1">
        <v>12044.11</v>
      </c>
      <c r="H90" s="1">
        <v>3349.19</v>
      </c>
      <c r="I90" s="1">
        <v>9385.75</v>
      </c>
      <c r="J90" s="1">
        <v>25.49</v>
      </c>
      <c r="K90" s="1">
        <v>560.47</v>
      </c>
      <c r="L90" s="1">
        <v>918.43</v>
      </c>
      <c r="M90" s="1">
        <v>0</v>
      </c>
      <c r="N90" s="1">
        <v>0</v>
      </c>
      <c r="O90" s="3">
        <f t="shared" si="1"/>
        <v>662104.67999999993</v>
      </c>
    </row>
    <row r="91" spans="1:15" x14ac:dyDescent="0.2">
      <c r="A91" s="4">
        <v>88</v>
      </c>
      <c r="B91" s="2" t="s">
        <v>105</v>
      </c>
      <c r="C91" s="1">
        <v>299545.88</v>
      </c>
      <c r="D91" s="1">
        <v>144257.60000000001</v>
      </c>
      <c r="E91" s="1">
        <v>3211.23</v>
      </c>
      <c r="F91" s="1">
        <v>8767.8799999999992</v>
      </c>
      <c r="G91" s="1">
        <v>6332.23</v>
      </c>
      <c r="H91" s="1">
        <v>2131.0300000000002</v>
      </c>
      <c r="I91" s="1">
        <v>4910.25</v>
      </c>
      <c r="J91" s="1">
        <v>13.34</v>
      </c>
      <c r="K91" s="1">
        <v>642.85</v>
      </c>
      <c r="L91" s="1">
        <v>481.85</v>
      </c>
      <c r="M91" s="1">
        <v>5758</v>
      </c>
      <c r="N91" s="1">
        <v>0</v>
      </c>
      <c r="O91" s="3">
        <f t="shared" si="1"/>
        <v>476052.13999999996</v>
      </c>
    </row>
    <row r="92" spans="1:15" x14ac:dyDescent="0.2">
      <c r="A92" s="4">
        <v>89</v>
      </c>
      <c r="B92" s="2" t="s">
        <v>106</v>
      </c>
      <c r="C92" s="1">
        <v>210671.52</v>
      </c>
      <c r="D92" s="1">
        <v>38413.599999999999</v>
      </c>
      <c r="E92" s="1">
        <v>2171.91</v>
      </c>
      <c r="F92" s="1">
        <v>5917.02</v>
      </c>
      <c r="G92" s="1">
        <v>4974.96</v>
      </c>
      <c r="H92" s="1">
        <v>1512.38</v>
      </c>
      <c r="I92" s="1">
        <v>3754.27</v>
      </c>
      <c r="J92" s="1">
        <v>10.199999999999999</v>
      </c>
      <c r="K92" s="1">
        <v>428.86</v>
      </c>
      <c r="L92" s="1">
        <v>348.91</v>
      </c>
      <c r="M92" s="1">
        <v>0</v>
      </c>
      <c r="N92" s="1">
        <v>0</v>
      </c>
      <c r="O92" s="3">
        <f t="shared" si="1"/>
        <v>268203.63</v>
      </c>
    </row>
    <row r="93" spans="1:15" x14ac:dyDescent="0.2">
      <c r="A93" s="4">
        <v>90</v>
      </c>
      <c r="B93" s="2" t="s">
        <v>107</v>
      </c>
      <c r="C93" s="1">
        <v>497375.44</v>
      </c>
      <c r="D93" s="1">
        <v>109232.27</v>
      </c>
      <c r="E93" s="1">
        <v>4462.04</v>
      </c>
      <c r="F93" s="1">
        <v>12294.85</v>
      </c>
      <c r="G93" s="1">
        <v>13720.77</v>
      </c>
      <c r="H93" s="1">
        <v>3612.58</v>
      </c>
      <c r="I93" s="1">
        <v>9772.4500000000007</v>
      </c>
      <c r="J93" s="1">
        <v>26.54</v>
      </c>
      <c r="K93" s="1">
        <v>878.84</v>
      </c>
      <c r="L93" s="1">
        <v>866.31</v>
      </c>
      <c r="M93" s="1">
        <v>0</v>
      </c>
      <c r="N93" s="1">
        <v>0</v>
      </c>
      <c r="O93" s="3">
        <f t="shared" si="1"/>
        <v>652242.09</v>
      </c>
    </row>
    <row r="94" spans="1:15" x14ac:dyDescent="0.2">
      <c r="A94" s="4">
        <v>91</v>
      </c>
      <c r="B94" s="2" t="s">
        <v>108</v>
      </c>
      <c r="C94" s="1">
        <v>692099.03</v>
      </c>
      <c r="D94" s="1">
        <v>249880.9</v>
      </c>
      <c r="E94" s="1">
        <v>5154.6099999999997</v>
      </c>
      <c r="F94" s="1">
        <v>10486.94</v>
      </c>
      <c r="G94" s="1">
        <v>13143.87</v>
      </c>
      <c r="H94" s="1">
        <v>6007.32</v>
      </c>
      <c r="I94" s="1">
        <v>14094.85</v>
      </c>
      <c r="J94" s="1">
        <v>38.28</v>
      </c>
      <c r="K94" s="1">
        <v>925.23</v>
      </c>
      <c r="L94" s="1">
        <v>1752.04</v>
      </c>
      <c r="M94" s="1">
        <v>85154</v>
      </c>
      <c r="N94" s="1">
        <v>0</v>
      </c>
      <c r="O94" s="3">
        <f t="shared" si="1"/>
        <v>1078737.0699999998</v>
      </c>
    </row>
    <row r="95" spans="1:15" x14ac:dyDescent="0.2">
      <c r="A95" s="4">
        <v>92</v>
      </c>
      <c r="B95" s="2" t="s">
        <v>109</v>
      </c>
      <c r="C95" s="1">
        <v>214998.67</v>
      </c>
      <c r="D95" s="1">
        <v>78171.69</v>
      </c>
      <c r="E95" s="1">
        <v>2181.5700000000002</v>
      </c>
      <c r="F95" s="1">
        <v>5813.98</v>
      </c>
      <c r="G95" s="1">
        <v>3825.97</v>
      </c>
      <c r="H95" s="1">
        <v>1574.68</v>
      </c>
      <c r="I95" s="1">
        <v>3394.37</v>
      </c>
      <c r="J95" s="1">
        <v>9.2200000000000006</v>
      </c>
      <c r="K95" s="1">
        <v>443.88</v>
      </c>
      <c r="L95" s="1">
        <v>373.04</v>
      </c>
      <c r="M95" s="1">
        <v>0</v>
      </c>
      <c r="N95" s="1">
        <v>0</v>
      </c>
      <c r="O95" s="3">
        <f t="shared" si="1"/>
        <v>310787.06999999989</v>
      </c>
    </row>
    <row r="96" spans="1:15" x14ac:dyDescent="0.2">
      <c r="A96" s="4">
        <v>93</v>
      </c>
      <c r="B96" s="2" t="s">
        <v>110</v>
      </c>
      <c r="C96" s="1">
        <v>83096.929999999993</v>
      </c>
      <c r="D96" s="1">
        <v>30626.41</v>
      </c>
      <c r="E96" s="1">
        <v>1096.79</v>
      </c>
      <c r="F96" s="1">
        <v>3335.32</v>
      </c>
      <c r="G96" s="1">
        <v>1113.28</v>
      </c>
      <c r="H96" s="1">
        <v>486.44</v>
      </c>
      <c r="I96" s="1">
        <v>812.02</v>
      </c>
      <c r="J96" s="1">
        <v>2.21</v>
      </c>
      <c r="K96" s="1">
        <v>247.36</v>
      </c>
      <c r="L96" s="1">
        <v>71.98</v>
      </c>
      <c r="M96" s="1">
        <v>184</v>
      </c>
      <c r="N96" s="1">
        <v>0</v>
      </c>
      <c r="O96" s="3">
        <f t="shared" si="1"/>
        <v>121072.74</v>
      </c>
    </row>
    <row r="97" spans="1:15" x14ac:dyDescent="0.2">
      <c r="A97" s="4">
        <v>94</v>
      </c>
      <c r="B97" s="2" t="s">
        <v>111</v>
      </c>
      <c r="C97" s="1">
        <v>195473.09</v>
      </c>
      <c r="D97" s="1">
        <v>47024.6</v>
      </c>
      <c r="E97" s="1">
        <v>2160.89</v>
      </c>
      <c r="F97" s="1">
        <v>6143.18</v>
      </c>
      <c r="G97" s="1">
        <v>4006.56</v>
      </c>
      <c r="H97" s="1">
        <v>1325.47</v>
      </c>
      <c r="I97" s="1">
        <v>3000.99</v>
      </c>
      <c r="J97" s="1">
        <v>8.15</v>
      </c>
      <c r="K97" s="1">
        <v>450</v>
      </c>
      <c r="L97" s="1">
        <v>277.95999999999998</v>
      </c>
      <c r="M97" s="1">
        <v>0</v>
      </c>
      <c r="N97" s="1">
        <v>0</v>
      </c>
      <c r="O97" s="3">
        <f t="shared" si="1"/>
        <v>259870.88999999998</v>
      </c>
    </row>
    <row r="98" spans="1:15" x14ac:dyDescent="0.2">
      <c r="A98" s="4">
        <v>95</v>
      </c>
      <c r="B98" s="2" t="s">
        <v>112</v>
      </c>
      <c r="C98" s="1">
        <v>395062.9</v>
      </c>
      <c r="D98" s="1">
        <v>172625.53</v>
      </c>
      <c r="E98" s="1">
        <v>3895.34</v>
      </c>
      <c r="F98" s="1">
        <v>10407.02</v>
      </c>
      <c r="G98" s="1">
        <v>10131.709999999999</v>
      </c>
      <c r="H98" s="1">
        <v>2904.34</v>
      </c>
      <c r="I98" s="1">
        <v>7449.72</v>
      </c>
      <c r="J98" s="1">
        <v>20.239999999999998</v>
      </c>
      <c r="K98" s="1">
        <v>755.44</v>
      </c>
      <c r="L98" s="1">
        <v>695.66</v>
      </c>
      <c r="M98" s="1">
        <v>0</v>
      </c>
      <c r="N98" s="1">
        <v>0</v>
      </c>
      <c r="O98" s="3">
        <f t="shared" si="1"/>
        <v>603947.89999999991</v>
      </c>
    </row>
    <row r="99" spans="1:15" x14ac:dyDescent="0.2">
      <c r="A99" s="4">
        <v>96</v>
      </c>
      <c r="B99" s="2" t="s">
        <v>113</v>
      </c>
      <c r="C99" s="1">
        <v>151356.79999999999</v>
      </c>
      <c r="D99" s="1">
        <v>38987.300000000003</v>
      </c>
      <c r="E99" s="1">
        <v>1324.14</v>
      </c>
      <c r="F99" s="1">
        <v>3691.7</v>
      </c>
      <c r="G99" s="1">
        <v>1612.56</v>
      </c>
      <c r="H99" s="1">
        <v>1097.4100000000001</v>
      </c>
      <c r="I99" s="1">
        <v>1955.26</v>
      </c>
      <c r="J99" s="1">
        <v>5.31</v>
      </c>
      <c r="K99" s="1">
        <v>234.57</v>
      </c>
      <c r="L99" s="1">
        <v>264.36</v>
      </c>
      <c r="M99" s="1">
        <v>4196</v>
      </c>
      <c r="N99" s="1">
        <v>0</v>
      </c>
      <c r="O99" s="3">
        <f t="shared" si="1"/>
        <v>204725.41</v>
      </c>
    </row>
    <row r="100" spans="1:15" x14ac:dyDescent="0.2">
      <c r="A100" s="4">
        <v>97</v>
      </c>
      <c r="B100" s="2" t="s">
        <v>114</v>
      </c>
      <c r="C100" s="1">
        <v>184108.59</v>
      </c>
      <c r="D100" s="1">
        <v>66497.8</v>
      </c>
      <c r="E100" s="1">
        <v>1970.21</v>
      </c>
      <c r="F100" s="1">
        <v>5439.9</v>
      </c>
      <c r="G100" s="1">
        <v>3841.3</v>
      </c>
      <c r="H100" s="1">
        <v>1295.76</v>
      </c>
      <c r="I100" s="1">
        <v>2982.22</v>
      </c>
      <c r="J100" s="1">
        <v>8.1</v>
      </c>
      <c r="K100" s="1">
        <v>399.95</v>
      </c>
      <c r="L100" s="1">
        <v>288.72000000000003</v>
      </c>
      <c r="M100" s="1">
        <v>974</v>
      </c>
      <c r="N100" s="1">
        <v>0</v>
      </c>
      <c r="O100" s="3">
        <f t="shared" si="1"/>
        <v>267806.54999999993</v>
      </c>
    </row>
    <row r="101" spans="1:15" x14ac:dyDescent="0.2">
      <c r="A101" s="4">
        <v>98</v>
      </c>
      <c r="B101" s="2" t="s">
        <v>115</v>
      </c>
      <c r="C101" s="1">
        <v>376829.47</v>
      </c>
      <c r="D101" s="1">
        <v>104736.33</v>
      </c>
      <c r="E101" s="1">
        <v>3829.18</v>
      </c>
      <c r="F101" s="1">
        <v>10351.65</v>
      </c>
      <c r="G101" s="1">
        <v>9310.86</v>
      </c>
      <c r="H101" s="1">
        <v>2726.07</v>
      </c>
      <c r="I101" s="1">
        <v>6867.67</v>
      </c>
      <c r="J101" s="1">
        <v>18.649999999999999</v>
      </c>
      <c r="K101" s="1">
        <v>776.48</v>
      </c>
      <c r="L101" s="1">
        <v>636.22</v>
      </c>
      <c r="M101" s="1">
        <v>0</v>
      </c>
      <c r="N101" s="1">
        <v>0</v>
      </c>
      <c r="O101" s="3">
        <f t="shared" si="1"/>
        <v>516082.57999999996</v>
      </c>
    </row>
    <row r="102" spans="1:15" x14ac:dyDescent="0.2">
      <c r="A102" s="4">
        <v>99</v>
      </c>
      <c r="B102" s="2" t="s">
        <v>116</v>
      </c>
      <c r="C102" s="1">
        <v>120293.08</v>
      </c>
      <c r="D102" s="1">
        <v>66530.42</v>
      </c>
      <c r="E102" s="1">
        <v>1931.46</v>
      </c>
      <c r="F102" s="1">
        <v>5904.96</v>
      </c>
      <c r="G102" s="1">
        <v>848.33</v>
      </c>
      <c r="H102" s="1">
        <v>633.73</v>
      </c>
      <c r="I102" s="1">
        <v>615.07000000000005</v>
      </c>
      <c r="J102" s="1">
        <v>1.67</v>
      </c>
      <c r="K102" s="1">
        <v>430.84</v>
      </c>
      <c r="L102" s="1">
        <v>56.63</v>
      </c>
      <c r="M102" s="1">
        <v>0</v>
      </c>
      <c r="N102" s="1">
        <v>0</v>
      </c>
      <c r="O102" s="3">
        <f t="shared" si="1"/>
        <v>197246.19</v>
      </c>
    </row>
    <row r="103" spans="1:15" x14ac:dyDescent="0.2">
      <c r="A103" s="4">
        <v>100</v>
      </c>
      <c r="B103" s="2" t="s">
        <v>117</v>
      </c>
      <c r="C103" s="1">
        <v>105980.04</v>
      </c>
      <c r="D103" s="1">
        <v>49829.599999999999</v>
      </c>
      <c r="E103" s="1">
        <v>1660.41</v>
      </c>
      <c r="F103" s="1">
        <v>5060.8900000000003</v>
      </c>
      <c r="G103" s="1">
        <v>865.67</v>
      </c>
      <c r="H103" s="1">
        <v>570.07000000000005</v>
      </c>
      <c r="I103" s="1">
        <v>629.42999999999995</v>
      </c>
      <c r="J103" s="1">
        <v>1.71</v>
      </c>
      <c r="K103" s="1">
        <v>367.79</v>
      </c>
      <c r="L103" s="1">
        <v>57.38</v>
      </c>
      <c r="M103" s="1">
        <v>10612</v>
      </c>
      <c r="N103" s="1">
        <v>0</v>
      </c>
      <c r="O103" s="3">
        <f t="shared" si="1"/>
        <v>175634.99000000002</v>
      </c>
    </row>
    <row r="104" spans="1:15" x14ac:dyDescent="0.2">
      <c r="A104" s="4">
        <v>101</v>
      </c>
      <c r="B104" s="2" t="s">
        <v>118</v>
      </c>
      <c r="C104" s="1">
        <v>129491.27</v>
      </c>
      <c r="D104" s="1">
        <v>52788.09</v>
      </c>
      <c r="E104" s="1">
        <v>1844.23</v>
      </c>
      <c r="F104" s="1">
        <v>5510.08</v>
      </c>
      <c r="G104" s="1">
        <v>1653.41</v>
      </c>
      <c r="H104" s="1">
        <v>757.65</v>
      </c>
      <c r="I104" s="1">
        <v>1192.82</v>
      </c>
      <c r="J104" s="1">
        <v>3.24</v>
      </c>
      <c r="K104" s="1">
        <v>398.63</v>
      </c>
      <c r="L104" s="1">
        <v>108.13</v>
      </c>
      <c r="M104" s="1">
        <v>52730</v>
      </c>
      <c r="N104" s="1">
        <v>0</v>
      </c>
      <c r="O104" s="3">
        <f t="shared" si="1"/>
        <v>246477.55</v>
      </c>
    </row>
    <row r="105" spans="1:15" x14ac:dyDescent="0.2">
      <c r="A105" s="4">
        <v>102</v>
      </c>
      <c r="B105" s="2" t="s">
        <v>119</v>
      </c>
      <c r="C105" s="1">
        <v>400096.32</v>
      </c>
      <c r="D105" s="1">
        <v>194320.07</v>
      </c>
      <c r="E105" s="1">
        <v>3243.33</v>
      </c>
      <c r="F105" s="1">
        <v>7857.37</v>
      </c>
      <c r="G105" s="1">
        <v>11488.93</v>
      </c>
      <c r="H105" s="1">
        <v>3199.98</v>
      </c>
      <c r="I105" s="1">
        <v>8939.7199999999993</v>
      </c>
      <c r="J105" s="1">
        <v>24.28</v>
      </c>
      <c r="K105" s="1">
        <v>584.70000000000005</v>
      </c>
      <c r="L105" s="1">
        <v>862.3</v>
      </c>
      <c r="M105" s="1">
        <v>156917</v>
      </c>
      <c r="N105" s="1">
        <v>0</v>
      </c>
      <c r="O105" s="3">
        <f t="shared" si="1"/>
        <v>787534</v>
      </c>
    </row>
    <row r="106" spans="1:15" x14ac:dyDescent="0.2">
      <c r="A106" s="4">
        <v>103</v>
      </c>
      <c r="B106" s="2" t="s">
        <v>120</v>
      </c>
      <c r="C106" s="1">
        <v>517770.79</v>
      </c>
      <c r="D106" s="1">
        <v>165803.6</v>
      </c>
      <c r="E106" s="1">
        <v>5633.99</v>
      </c>
      <c r="F106" s="1">
        <v>14936.69</v>
      </c>
      <c r="G106" s="1">
        <v>13375.23</v>
      </c>
      <c r="H106" s="1">
        <v>3721.88</v>
      </c>
      <c r="I106" s="1">
        <v>9505.9599999999991</v>
      </c>
      <c r="J106" s="1">
        <v>25.82</v>
      </c>
      <c r="K106" s="1">
        <v>1457.64</v>
      </c>
      <c r="L106" s="1">
        <v>842.68</v>
      </c>
      <c r="M106" s="1">
        <v>0</v>
      </c>
      <c r="N106" s="1">
        <v>0</v>
      </c>
      <c r="O106" s="3">
        <f t="shared" si="1"/>
        <v>733074.27999999991</v>
      </c>
    </row>
    <row r="107" spans="1:15" x14ac:dyDescent="0.2">
      <c r="A107" s="4">
        <v>104</v>
      </c>
      <c r="B107" s="2" t="s">
        <v>121</v>
      </c>
      <c r="C107" s="1">
        <v>373542.66</v>
      </c>
      <c r="D107" s="1">
        <v>102609.56</v>
      </c>
      <c r="E107" s="1">
        <v>3343.91</v>
      </c>
      <c r="F107" s="1">
        <v>9253.5</v>
      </c>
      <c r="G107" s="1">
        <v>5892.48</v>
      </c>
      <c r="H107" s="1">
        <v>2692.2</v>
      </c>
      <c r="I107" s="1">
        <v>5506.68</v>
      </c>
      <c r="J107" s="1">
        <v>14.96</v>
      </c>
      <c r="K107" s="1">
        <v>739.79</v>
      </c>
      <c r="L107" s="1">
        <v>637.83000000000004</v>
      </c>
      <c r="M107" s="1">
        <v>0</v>
      </c>
      <c r="N107" s="1">
        <v>0</v>
      </c>
      <c r="O107" s="3">
        <f t="shared" si="1"/>
        <v>504233.56999999995</v>
      </c>
    </row>
    <row r="108" spans="1:15" x14ac:dyDescent="0.2">
      <c r="A108" s="4">
        <v>105</v>
      </c>
      <c r="B108" s="2" t="s">
        <v>122</v>
      </c>
      <c r="C108" s="1">
        <v>567099.56000000006</v>
      </c>
      <c r="D108" s="1">
        <v>61279.199999999997</v>
      </c>
      <c r="E108" s="1">
        <v>5070.25</v>
      </c>
      <c r="F108" s="1">
        <v>12886.59</v>
      </c>
      <c r="G108" s="1">
        <v>16605.68</v>
      </c>
      <c r="H108" s="1">
        <v>4375.6899999999996</v>
      </c>
      <c r="I108" s="1">
        <v>12309.1</v>
      </c>
      <c r="J108" s="1">
        <v>33.43</v>
      </c>
      <c r="K108" s="1">
        <v>943.87</v>
      </c>
      <c r="L108" s="1">
        <v>1123.45</v>
      </c>
      <c r="M108" s="1">
        <v>0</v>
      </c>
      <c r="N108" s="1">
        <v>0</v>
      </c>
      <c r="O108" s="3">
        <f t="shared" si="1"/>
        <v>681726.82</v>
      </c>
    </row>
    <row r="109" spans="1:15" x14ac:dyDescent="0.2">
      <c r="A109" s="4">
        <v>106</v>
      </c>
      <c r="B109" s="2" t="s">
        <v>123</v>
      </c>
      <c r="C109" s="1">
        <v>199776.58</v>
      </c>
      <c r="D109" s="1">
        <v>36386.33</v>
      </c>
      <c r="E109" s="1">
        <v>1545.35</v>
      </c>
      <c r="F109" s="1">
        <v>3228.83</v>
      </c>
      <c r="G109" s="1">
        <v>537.38</v>
      </c>
      <c r="H109" s="1">
        <v>1724.88</v>
      </c>
      <c r="I109" s="1">
        <v>2640.72</v>
      </c>
      <c r="J109" s="1">
        <v>7.17</v>
      </c>
      <c r="K109" s="1">
        <v>233.99</v>
      </c>
      <c r="L109" s="1">
        <v>500.08</v>
      </c>
      <c r="M109" s="1">
        <v>6728</v>
      </c>
      <c r="N109" s="1">
        <v>0</v>
      </c>
      <c r="O109" s="3">
        <f t="shared" si="1"/>
        <v>253309.30999999997</v>
      </c>
    </row>
    <row r="110" spans="1:15" x14ac:dyDescent="0.2">
      <c r="A110" s="4">
        <v>107</v>
      </c>
      <c r="B110" s="2" t="s">
        <v>124</v>
      </c>
      <c r="C110" s="1">
        <v>2396104.41</v>
      </c>
      <c r="D110" s="1">
        <v>1005335.16</v>
      </c>
      <c r="E110" s="1">
        <v>14428.98</v>
      </c>
      <c r="F110" s="1">
        <v>28522.83</v>
      </c>
      <c r="G110" s="1">
        <v>55680.99</v>
      </c>
      <c r="H110" s="1">
        <v>20879.89</v>
      </c>
      <c r="I110" s="1">
        <v>53581.9</v>
      </c>
      <c r="J110" s="1">
        <v>145.54</v>
      </c>
      <c r="K110" s="1">
        <v>2161</v>
      </c>
      <c r="L110" s="1">
        <v>6213.45</v>
      </c>
      <c r="M110" s="1">
        <v>0</v>
      </c>
      <c r="N110" s="1">
        <v>0</v>
      </c>
      <c r="O110" s="3">
        <f t="shared" si="1"/>
        <v>3583054.1500000008</v>
      </c>
    </row>
    <row r="111" spans="1:15" x14ac:dyDescent="0.2">
      <c r="A111" s="4">
        <v>108</v>
      </c>
      <c r="B111" s="2" t="s">
        <v>125</v>
      </c>
      <c r="C111" s="1">
        <v>355547.31</v>
      </c>
      <c r="D111" s="1">
        <v>126786.59</v>
      </c>
      <c r="E111" s="1">
        <v>3545.15</v>
      </c>
      <c r="F111" s="1">
        <v>9757.77</v>
      </c>
      <c r="G111" s="1">
        <v>6403.78</v>
      </c>
      <c r="H111" s="1">
        <v>2541.3200000000002</v>
      </c>
      <c r="I111" s="1">
        <v>5464.24</v>
      </c>
      <c r="J111" s="1">
        <v>14.84</v>
      </c>
      <c r="K111" s="1">
        <v>711.75</v>
      </c>
      <c r="L111" s="1">
        <v>586.25</v>
      </c>
      <c r="M111" s="1">
        <v>11124</v>
      </c>
      <c r="N111" s="1">
        <v>0</v>
      </c>
      <c r="O111" s="3">
        <f t="shared" si="1"/>
        <v>522483.00000000012</v>
      </c>
    </row>
    <row r="112" spans="1:15" x14ac:dyDescent="0.2">
      <c r="A112" s="4">
        <v>109</v>
      </c>
      <c r="B112" s="2" t="s">
        <v>126</v>
      </c>
      <c r="C112" s="1">
        <v>126222.19</v>
      </c>
      <c r="D112" s="1">
        <v>36579.519999999997</v>
      </c>
      <c r="E112" s="1">
        <v>1451.12</v>
      </c>
      <c r="F112" s="1">
        <v>4114.95</v>
      </c>
      <c r="G112" s="1">
        <v>2645.11</v>
      </c>
      <c r="H112" s="1">
        <v>850.36</v>
      </c>
      <c r="I112" s="1">
        <v>1949.7</v>
      </c>
      <c r="J112" s="1">
        <v>5.3</v>
      </c>
      <c r="K112" s="1">
        <v>301.57</v>
      </c>
      <c r="L112" s="1">
        <v>175.01</v>
      </c>
      <c r="M112" s="1">
        <v>8513</v>
      </c>
      <c r="N112" s="1">
        <v>0</v>
      </c>
      <c r="O112" s="3">
        <f t="shared" si="1"/>
        <v>182807.83</v>
      </c>
    </row>
    <row r="113" spans="1:15" x14ac:dyDescent="0.2">
      <c r="A113" s="4">
        <v>110</v>
      </c>
      <c r="B113" s="2" t="s">
        <v>127</v>
      </c>
      <c r="C113" s="1">
        <v>195277.46</v>
      </c>
      <c r="D113" s="1">
        <v>52869.599999999999</v>
      </c>
      <c r="E113" s="1">
        <v>2313.0300000000002</v>
      </c>
      <c r="F113" s="1">
        <v>6768.67</v>
      </c>
      <c r="G113" s="1">
        <v>3778.89</v>
      </c>
      <c r="H113" s="1">
        <v>1259.52</v>
      </c>
      <c r="I113" s="1">
        <v>2650.4</v>
      </c>
      <c r="J113" s="1">
        <v>7.2</v>
      </c>
      <c r="K113" s="1">
        <v>479.37</v>
      </c>
      <c r="L113" s="1">
        <v>239.16</v>
      </c>
      <c r="M113" s="1">
        <v>1488</v>
      </c>
      <c r="N113" s="1">
        <v>0</v>
      </c>
      <c r="O113" s="3">
        <f t="shared" si="1"/>
        <v>267131.30000000005</v>
      </c>
    </row>
    <row r="114" spans="1:15" x14ac:dyDescent="0.2">
      <c r="A114" s="4">
        <v>111</v>
      </c>
      <c r="B114" s="2" t="s">
        <v>128</v>
      </c>
      <c r="C114" s="1">
        <v>416908.64</v>
      </c>
      <c r="D114" s="1">
        <v>84709.68</v>
      </c>
      <c r="E114" s="1">
        <v>3938.04</v>
      </c>
      <c r="F114" s="1">
        <v>11122.77</v>
      </c>
      <c r="G114" s="1">
        <v>10863.2</v>
      </c>
      <c r="H114" s="1">
        <v>2945.53</v>
      </c>
      <c r="I114" s="1">
        <v>7639.02</v>
      </c>
      <c r="J114" s="1">
        <v>20.75</v>
      </c>
      <c r="K114" s="1">
        <v>761.13</v>
      </c>
      <c r="L114" s="1">
        <v>677.19</v>
      </c>
      <c r="M114" s="1">
        <v>0</v>
      </c>
      <c r="N114" s="1">
        <v>0</v>
      </c>
      <c r="O114" s="3">
        <f t="shared" si="1"/>
        <v>539585.94999999995</v>
      </c>
    </row>
    <row r="115" spans="1:15" x14ac:dyDescent="0.2">
      <c r="A115" s="4">
        <v>112</v>
      </c>
      <c r="B115" s="2" t="s">
        <v>129</v>
      </c>
      <c r="C115" s="1">
        <v>443108.49</v>
      </c>
      <c r="D115" s="1">
        <v>216814.07</v>
      </c>
      <c r="E115" s="1">
        <v>5601.81</v>
      </c>
      <c r="F115" s="1">
        <v>16518.72</v>
      </c>
      <c r="G115" s="1">
        <v>5595.6</v>
      </c>
      <c r="H115" s="1">
        <v>2768.75</v>
      </c>
      <c r="I115" s="1">
        <v>4648.8</v>
      </c>
      <c r="J115" s="1">
        <v>12.63</v>
      </c>
      <c r="K115" s="1">
        <v>1191.32</v>
      </c>
      <c r="L115" s="1">
        <v>484.28</v>
      </c>
      <c r="M115" s="1">
        <v>9211</v>
      </c>
      <c r="N115" s="1">
        <v>0</v>
      </c>
      <c r="O115" s="3">
        <f t="shared" si="1"/>
        <v>705955.47000000009</v>
      </c>
    </row>
    <row r="116" spans="1:15" x14ac:dyDescent="0.2">
      <c r="A116" s="4">
        <v>113</v>
      </c>
      <c r="B116" s="2" t="s">
        <v>130</v>
      </c>
      <c r="C116" s="1">
        <v>386809.65</v>
      </c>
      <c r="D116" s="1">
        <v>229182.84</v>
      </c>
      <c r="E116" s="1">
        <v>3442.15</v>
      </c>
      <c r="F116" s="1">
        <v>9086.69</v>
      </c>
      <c r="G116" s="1">
        <v>6854.92</v>
      </c>
      <c r="H116" s="1">
        <v>2899.67</v>
      </c>
      <c r="I116" s="1">
        <v>6325.09</v>
      </c>
      <c r="J116" s="1">
        <v>17.18</v>
      </c>
      <c r="K116" s="1">
        <v>698.72</v>
      </c>
      <c r="L116" s="1">
        <v>721.14</v>
      </c>
      <c r="M116" s="1">
        <v>10285</v>
      </c>
      <c r="N116" s="1">
        <v>0</v>
      </c>
      <c r="O116" s="3">
        <f t="shared" si="1"/>
        <v>656323.05000000005</v>
      </c>
    </row>
    <row r="117" spans="1:15" x14ac:dyDescent="0.2">
      <c r="A117" s="4">
        <v>114</v>
      </c>
      <c r="B117" s="2" t="s">
        <v>131</v>
      </c>
      <c r="C117" s="1">
        <v>106900.99</v>
      </c>
      <c r="D117" s="1">
        <v>38975.300000000003</v>
      </c>
      <c r="E117" s="1">
        <v>1443.16</v>
      </c>
      <c r="F117" s="1">
        <v>4245.57</v>
      </c>
      <c r="G117" s="1">
        <v>1456.93</v>
      </c>
      <c r="H117" s="1">
        <v>654.16</v>
      </c>
      <c r="I117" s="1">
        <v>1118.67</v>
      </c>
      <c r="J117" s="1">
        <v>3.04</v>
      </c>
      <c r="K117" s="1">
        <v>314.39</v>
      </c>
      <c r="L117" s="1">
        <v>106.51</v>
      </c>
      <c r="M117" s="1">
        <v>16289</v>
      </c>
      <c r="N117" s="1">
        <v>0</v>
      </c>
      <c r="O117" s="3">
        <f t="shared" si="1"/>
        <v>171507.72000000006</v>
      </c>
    </row>
    <row r="118" spans="1:15" x14ac:dyDescent="0.2">
      <c r="A118" s="4">
        <v>115</v>
      </c>
      <c r="B118" s="2" t="s">
        <v>132</v>
      </c>
      <c r="C118" s="1">
        <v>948964.57</v>
      </c>
      <c r="D118" s="1">
        <v>316039.87</v>
      </c>
      <c r="E118" s="1">
        <v>6259.88</v>
      </c>
      <c r="F118" s="1">
        <v>12859.23</v>
      </c>
      <c r="G118" s="1">
        <v>22088.18</v>
      </c>
      <c r="H118" s="1">
        <v>8188.37</v>
      </c>
      <c r="I118" s="1">
        <v>20932.28</v>
      </c>
      <c r="J118" s="1">
        <v>56.86</v>
      </c>
      <c r="K118" s="1">
        <v>1003.46</v>
      </c>
      <c r="L118" s="1">
        <v>2404.4299999999998</v>
      </c>
      <c r="M118" s="1">
        <v>0</v>
      </c>
      <c r="N118" s="1">
        <v>0</v>
      </c>
      <c r="O118" s="3">
        <f t="shared" si="1"/>
        <v>1338797.1299999999</v>
      </c>
    </row>
    <row r="119" spans="1:15" x14ac:dyDescent="0.2">
      <c r="A119" s="4">
        <v>116</v>
      </c>
      <c r="B119" s="2" t="s">
        <v>133</v>
      </c>
      <c r="C119" s="1">
        <v>353361.98</v>
      </c>
      <c r="D119" s="1">
        <v>60382.8</v>
      </c>
      <c r="E119" s="1">
        <v>3611.66</v>
      </c>
      <c r="F119" s="1">
        <v>9797.18</v>
      </c>
      <c r="G119" s="1">
        <v>9240.14</v>
      </c>
      <c r="H119" s="1">
        <v>2549.17</v>
      </c>
      <c r="I119" s="1">
        <v>6564.1</v>
      </c>
      <c r="J119" s="1">
        <v>17.829999999999998</v>
      </c>
      <c r="K119" s="1">
        <v>718.03</v>
      </c>
      <c r="L119" s="1">
        <v>592.33000000000004</v>
      </c>
      <c r="M119" s="1">
        <v>0</v>
      </c>
      <c r="N119" s="1">
        <v>0</v>
      </c>
      <c r="O119" s="3">
        <f t="shared" si="1"/>
        <v>446835.22</v>
      </c>
    </row>
    <row r="120" spans="1:15" x14ac:dyDescent="0.2">
      <c r="A120" s="4">
        <v>117</v>
      </c>
      <c r="B120" s="2" t="s">
        <v>134</v>
      </c>
      <c r="C120" s="1">
        <v>231792.5</v>
      </c>
      <c r="D120" s="1">
        <v>79959.070000000007</v>
      </c>
      <c r="E120" s="1">
        <v>2552.12</v>
      </c>
      <c r="F120" s="1">
        <v>7144.5</v>
      </c>
      <c r="G120" s="1">
        <v>4892.08</v>
      </c>
      <c r="H120" s="1">
        <v>1600.34</v>
      </c>
      <c r="I120" s="1">
        <v>3650.72</v>
      </c>
      <c r="J120" s="1">
        <v>9.92</v>
      </c>
      <c r="K120" s="1">
        <v>519.80999999999995</v>
      </c>
      <c r="L120" s="1">
        <v>345.1</v>
      </c>
      <c r="M120" s="1">
        <v>0</v>
      </c>
      <c r="N120" s="1">
        <v>0</v>
      </c>
      <c r="O120" s="3">
        <f t="shared" si="1"/>
        <v>332466.15999999997</v>
      </c>
    </row>
    <row r="121" spans="1:15" x14ac:dyDescent="0.2">
      <c r="A121" s="4">
        <v>118</v>
      </c>
      <c r="B121" s="2" t="s">
        <v>135</v>
      </c>
      <c r="C121" s="1">
        <v>637853.55000000005</v>
      </c>
      <c r="D121" s="1">
        <v>167713.17000000001</v>
      </c>
      <c r="E121" s="1">
        <v>5480.2</v>
      </c>
      <c r="F121" s="1">
        <v>14769.61</v>
      </c>
      <c r="G121" s="1">
        <v>5229.07</v>
      </c>
      <c r="H121" s="1">
        <v>4726.29</v>
      </c>
      <c r="I121" s="1">
        <v>7776.47</v>
      </c>
      <c r="J121" s="1">
        <v>21.12</v>
      </c>
      <c r="K121" s="1">
        <v>1138.8900000000001</v>
      </c>
      <c r="L121" s="1">
        <v>1165.8699999999999</v>
      </c>
      <c r="M121" s="1">
        <v>51349</v>
      </c>
      <c r="N121" s="1">
        <v>0</v>
      </c>
      <c r="O121" s="3">
        <f t="shared" si="1"/>
        <v>897223.24</v>
      </c>
    </row>
    <row r="122" spans="1:15" x14ac:dyDescent="0.2">
      <c r="A122" s="4">
        <v>119</v>
      </c>
      <c r="B122" s="2" t="s">
        <v>136</v>
      </c>
      <c r="C122" s="1">
        <v>106821.71</v>
      </c>
      <c r="D122" s="1">
        <v>44889</v>
      </c>
      <c r="E122" s="1">
        <v>1512.9</v>
      </c>
      <c r="F122" s="1">
        <v>4411.95</v>
      </c>
      <c r="G122" s="1">
        <v>1599.06</v>
      </c>
      <c r="H122" s="1">
        <v>650.39</v>
      </c>
      <c r="I122" s="1">
        <v>1153.76</v>
      </c>
      <c r="J122" s="1">
        <v>3.13</v>
      </c>
      <c r="K122" s="1">
        <v>332.28</v>
      </c>
      <c r="L122" s="1">
        <v>102.46</v>
      </c>
      <c r="M122" s="1">
        <v>24413</v>
      </c>
      <c r="N122" s="1">
        <v>0</v>
      </c>
      <c r="O122" s="3">
        <f t="shared" si="1"/>
        <v>185889.64000000004</v>
      </c>
    </row>
    <row r="123" spans="1:15" x14ac:dyDescent="0.2">
      <c r="A123" s="4">
        <v>120</v>
      </c>
      <c r="B123" s="2" t="s">
        <v>137</v>
      </c>
      <c r="C123" s="1">
        <v>113180.33</v>
      </c>
      <c r="D123" s="1">
        <v>55543.9</v>
      </c>
      <c r="E123" s="1">
        <v>1603.39</v>
      </c>
      <c r="F123" s="1">
        <v>4730.91</v>
      </c>
      <c r="G123" s="1">
        <v>969.42</v>
      </c>
      <c r="H123" s="1">
        <v>677.55</v>
      </c>
      <c r="I123" s="1">
        <v>898.87</v>
      </c>
      <c r="J123" s="1">
        <v>2.44</v>
      </c>
      <c r="K123" s="1">
        <v>345.65</v>
      </c>
      <c r="L123" s="1">
        <v>102.73</v>
      </c>
      <c r="M123" s="1">
        <v>10593</v>
      </c>
      <c r="N123" s="1">
        <v>0</v>
      </c>
      <c r="O123" s="3">
        <f t="shared" si="1"/>
        <v>188648.19000000003</v>
      </c>
    </row>
    <row r="124" spans="1:15" x14ac:dyDescent="0.2">
      <c r="A124" s="4">
        <v>121</v>
      </c>
      <c r="B124" s="2" t="s">
        <v>138</v>
      </c>
      <c r="C124" s="1">
        <v>116378.66</v>
      </c>
      <c r="D124" s="1">
        <v>53766.1</v>
      </c>
      <c r="E124" s="1">
        <v>1574.33</v>
      </c>
      <c r="F124" s="1">
        <v>4637.42</v>
      </c>
      <c r="G124" s="1">
        <v>1285.3599999999999</v>
      </c>
      <c r="H124" s="1">
        <v>710.65</v>
      </c>
      <c r="I124" s="1">
        <v>1090.24</v>
      </c>
      <c r="J124" s="1">
        <v>2.96</v>
      </c>
      <c r="K124" s="1">
        <v>341.36</v>
      </c>
      <c r="L124" s="1">
        <v>115.08</v>
      </c>
      <c r="M124" s="1">
        <v>0</v>
      </c>
      <c r="N124" s="1">
        <v>0</v>
      </c>
      <c r="O124" s="3">
        <f t="shared" si="1"/>
        <v>179902.15999999995</v>
      </c>
    </row>
    <row r="125" spans="1:15" x14ac:dyDescent="0.2">
      <c r="A125" s="4">
        <v>122</v>
      </c>
      <c r="B125" s="2" t="s">
        <v>139</v>
      </c>
      <c r="C125" s="1">
        <v>110164.78</v>
      </c>
      <c r="D125" s="1">
        <v>49928.4</v>
      </c>
      <c r="E125" s="1">
        <v>1338.44</v>
      </c>
      <c r="F125" s="1">
        <v>3876.24</v>
      </c>
      <c r="G125" s="1">
        <v>1409.95</v>
      </c>
      <c r="H125" s="1">
        <v>711.8</v>
      </c>
      <c r="I125" s="1">
        <v>1234.1099999999999</v>
      </c>
      <c r="J125" s="1">
        <v>3.35</v>
      </c>
      <c r="K125" s="1">
        <v>292.77</v>
      </c>
      <c r="L125" s="1">
        <v>134.28</v>
      </c>
      <c r="M125" s="1">
        <v>9459</v>
      </c>
      <c r="N125" s="1">
        <v>0</v>
      </c>
      <c r="O125" s="3">
        <f t="shared" si="1"/>
        <v>178553.11999999997</v>
      </c>
    </row>
    <row r="126" spans="1:15" x14ac:dyDescent="0.2">
      <c r="A126" s="4">
        <v>123</v>
      </c>
      <c r="B126" s="2" t="s">
        <v>140</v>
      </c>
      <c r="C126" s="1">
        <v>241475.75</v>
      </c>
      <c r="D126" s="1">
        <v>80324.02</v>
      </c>
      <c r="E126" s="1">
        <v>2455.98</v>
      </c>
      <c r="F126" s="1">
        <v>6750.13</v>
      </c>
      <c r="G126" s="1">
        <v>6162.19</v>
      </c>
      <c r="H126" s="1">
        <v>1719.75</v>
      </c>
      <c r="I126" s="1">
        <v>4435.41</v>
      </c>
      <c r="J126" s="1">
        <v>12.05</v>
      </c>
      <c r="K126" s="1">
        <v>508.53</v>
      </c>
      <c r="L126" s="1">
        <v>393.27</v>
      </c>
      <c r="M126" s="1">
        <v>0</v>
      </c>
      <c r="N126" s="1">
        <v>0</v>
      </c>
      <c r="O126" s="3">
        <f t="shared" si="1"/>
        <v>344237.08</v>
      </c>
    </row>
    <row r="127" spans="1:15" x14ac:dyDescent="0.2">
      <c r="A127" s="4">
        <v>124</v>
      </c>
      <c r="B127" s="2" t="s">
        <v>141</v>
      </c>
      <c r="C127" s="1">
        <v>1774046.26</v>
      </c>
      <c r="D127" s="1">
        <v>470856.62</v>
      </c>
      <c r="E127" s="1">
        <v>12882.37</v>
      </c>
      <c r="F127" s="1">
        <v>29581.16</v>
      </c>
      <c r="G127" s="1">
        <v>44114.3</v>
      </c>
      <c r="H127" s="1">
        <v>14617.75</v>
      </c>
      <c r="I127" s="1">
        <v>37432.93</v>
      </c>
      <c r="J127" s="1">
        <v>101.68</v>
      </c>
      <c r="K127" s="1">
        <v>2311.9499999999998</v>
      </c>
      <c r="L127" s="1">
        <v>4093.41</v>
      </c>
      <c r="M127" s="1">
        <v>0</v>
      </c>
      <c r="N127" s="1">
        <v>0</v>
      </c>
      <c r="O127" s="3">
        <f t="shared" si="1"/>
        <v>2390038.4300000006</v>
      </c>
    </row>
    <row r="128" spans="1:15" x14ac:dyDescent="0.2">
      <c r="A128" s="4">
        <v>125</v>
      </c>
      <c r="B128" s="2" t="s">
        <v>142</v>
      </c>
      <c r="C128" s="1">
        <v>981220.16</v>
      </c>
      <c r="D128" s="1">
        <v>223526.77</v>
      </c>
      <c r="E128" s="1">
        <v>8668</v>
      </c>
      <c r="F128" s="1">
        <v>22739.16</v>
      </c>
      <c r="G128" s="1">
        <v>25885.51</v>
      </c>
      <c r="H128" s="1">
        <v>7415.55</v>
      </c>
      <c r="I128" s="1">
        <v>19466.810000000001</v>
      </c>
      <c r="J128" s="1">
        <v>52.88</v>
      </c>
      <c r="K128" s="1">
        <v>1623.72</v>
      </c>
      <c r="L128" s="1">
        <v>1865.8</v>
      </c>
      <c r="M128" s="1">
        <v>0</v>
      </c>
      <c r="N128" s="1">
        <v>0</v>
      </c>
      <c r="O128" s="3">
        <f t="shared" si="1"/>
        <v>1292464.3599999999</v>
      </c>
    </row>
    <row r="129" spans="1:15" x14ac:dyDescent="0.2">
      <c r="A129" s="4">
        <v>126</v>
      </c>
      <c r="B129" s="2" t="s">
        <v>143</v>
      </c>
      <c r="C129" s="1">
        <v>415144.27</v>
      </c>
      <c r="D129" s="1">
        <v>88367.43</v>
      </c>
      <c r="E129" s="1">
        <v>3928.56</v>
      </c>
      <c r="F129" s="1">
        <v>10446.83</v>
      </c>
      <c r="G129" s="1">
        <v>12023.09</v>
      </c>
      <c r="H129" s="1">
        <v>3078.94</v>
      </c>
      <c r="I129" s="1">
        <v>8459.4</v>
      </c>
      <c r="J129" s="1">
        <v>22.98</v>
      </c>
      <c r="K129" s="1">
        <v>764.27</v>
      </c>
      <c r="L129" s="1">
        <v>749.98</v>
      </c>
      <c r="M129" s="1">
        <v>0</v>
      </c>
      <c r="N129" s="1">
        <v>0</v>
      </c>
      <c r="O129" s="3">
        <f t="shared" si="1"/>
        <v>542985.75</v>
      </c>
    </row>
    <row r="130" spans="1:15" x14ac:dyDescent="0.2">
      <c r="A130" s="4">
        <v>127</v>
      </c>
      <c r="B130" s="2" t="s">
        <v>144</v>
      </c>
      <c r="C130" s="1">
        <v>175982.21</v>
      </c>
      <c r="D130" s="1">
        <v>49627.4</v>
      </c>
      <c r="E130" s="1">
        <v>2128.88</v>
      </c>
      <c r="F130" s="1">
        <v>6335.34</v>
      </c>
      <c r="G130" s="1">
        <v>2761.2</v>
      </c>
      <c r="H130" s="1">
        <v>1103.7</v>
      </c>
      <c r="I130" s="1">
        <v>2077.61</v>
      </c>
      <c r="J130" s="1">
        <v>5.64</v>
      </c>
      <c r="K130" s="1">
        <v>443.1</v>
      </c>
      <c r="L130" s="1">
        <v>197.76</v>
      </c>
      <c r="M130" s="1">
        <v>0</v>
      </c>
      <c r="N130" s="1">
        <v>0</v>
      </c>
      <c r="O130" s="3">
        <f t="shared" si="1"/>
        <v>240662.84000000003</v>
      </c>
    </row>
    <row r="131" spans="1:15" x14ac:dyDescent="0.2">
      <c r="A131" s="4">
        <v>128</v>
      </c>
      <c r="B131" s="2" t="s">
        <v>145</v>
      </c>
      <c r="C131" s="1">
        <v>154830.21</v>
      </c>
      <c r="D131" s="1">
        <v>80430.97</v>
      </c>
      <c r="E131" s="1">
        <v>1900.1</v>
      </c>
      <c r="F131" s="1">
        <v>5395.85</v>
      </c>
      <c r="G131" s="1">
        <v>2880.26</v>
      </c>
      <c r="H131" s="1">
        <v>1019.12</v>
      </c>
      <c r="I131" s="1">
        <v>2155.4299999999998</v>
      </c>
      <c r="J131" s="1">
        <v>5.85</v>
      </c>
      <c r="K131" s="1">
        <v>434.01</v>
      </c>
      <c r="L131" s="1">
        <v>197.19</v>
      </c>
      <c r="M131" s="1">
        <v>18046</v>
      </c>
      <c r="N131" s="1">
        <v>0</v>
      </c>
      <c r="O131" s="3">
        <f t="shared" si="1"/>
        <v>267294.99</v>
      </c>
    </row>
    <row r="132" spans="1:15" x14ac:dyDescent="0.2">
      <c r="A132" s="4">
        <v>129</v>
      </c>
      <c r="B132" s="2" t="s">
        <v>146</v>
      </c>
      <c r="C132" s="1">
        <v>242863.87</v>
      </c>
      <c r="D132" s="1">
        <v>86854.88</v>
      </c>
      <c r="E132" s="1">
        <v>1813.56</v>
      </c>
      <c r="F132" s="1">
        <v>5039.82</v>
      </c>
      <c r="G132" s="1">
        <v>758.56</v>
      </c>
      <c r="H132" s="1">
        <v>1802.21</v>
      </c>
      <c r="I132" s="1">
        <v>2518.98</v>
      </c>
      <c r="J132" s="1">
        <v>6.84</v>
      </c>
      <c r="K132" s="1">
        <v>324.63</v>
      </c>
      <c r="L132" s="1">
        <v>455.08</v>
      </c>
      <c r="M132" s="1">
        <v>60889</v>
      </c>
      <c r="N132" s="1">
        <v>0</v>
      </c>
      <c r="O132" s="3">
        <f t="shared" ref="O132:O195" si="2">SUM(C132:N132)</f>
        <v>403327.43000000005</v>
      </c>
    </row>
    <row r="133" spans="1:15" x14ac:dyDescent="0.2">
      <c r="A133" s="4">
        <v>130</v>
      </c>
      <c r="B133" s="2" t="s">
        <v>147</v>
      </c>
      <c r="C133" s="1">
        <v>581792.77</v>
      </c>
      <c r="D133" s="1">
        <v>235096.92</v>
      </c>
      <c r="E133" s="1">
        <v>5681.28</v>
      </c>
      <c r="F133" s="1">
        <v>14754.59</v>
      </c>
      <c r="G133" s="1">
        <v>11511.17</v>
      </c>
      <c r="H133" s="1">
        <v>4383.96</v>
      </c>
      <c r="I133" s="1">
        <v>9872.9500000000007</v>
      </c>
      <c r="J133" s="1">
        <v>26.82</v>
      </c>
      <c r="K133" s="1">
        <v>1071.32</v>
      </c>
      <c r="L133" s="1">
        <v>1082.3900000000001</v>
      </c>
      <c r="M133" s="1">
        <v>13399</v>
      </c>
      <c r="N133" s="1">
        <v>0</v>
      </c>
      <c r="O133" s="3">
        <f t="shared" si="2"/>
        <v>878673.16999999993</v>
      </c>
    </row>
    <row r="134" spans="1:15" x14ac:dyDescent="0.2">
      <c r="A134" s="4">
        <v>131</v>
      </c>
      <c r="B134" s="2" t="s">
        <v>148</v>
      </c>
      <c r="C134" s="1">
        <v>1046513.2</v>
      </c>
      <c r="D134" s="1">
        <v>306436.86</v>
      </c>
      <c r="E134" s="1">
        <v>9892.2900000000009</v>
      </c>
      <c r="F134" s="1">
        <v>26410.71</v>
      </c>
      <c r="G134" s="1">
        <v>25064.85</v>
      </c>
      <c r="H134" s="1">
        <v>7732.78</v>
      </c>
      <c r="I134" s="1">
        <v>19288.39</v>
      </c>
      <c r="J134" s="1">
        <v>52.39</v>
      </c>
      <c r="K134" s="1">
        <v>1958.35</v>
      </c>
      <c r="L134" s="1">
        <v>1875.4</v>
      </c>
      <c r="M134" s="1">
        <v>34903</v>
      </c>
      <c r="N134" s="1">
        <v>0</v>
      </c>
      <c r="O134" s="3">
        <f t="shared" si="2"/>
        <v>1480128.22</v>
      </c>
    </row>
    <row r="135" spans="1:15" x14ac:dyDescent="0.2">
      <c r="A135" s="4">
        <v>132</v>
      </c>
      <c r="B135" s="2" t="s">
        <v>149</v>
      </c>
      <c r="C135" s="1">
        <v>229393.11</v>
      </c>
      <c r="D135" s="1">
        <v>92412.85</v>
      </c>
      <c r="E135" s="1">
        <v>2236.69</v>
      </c>
      <c r="F135" s="1">
        <v>6113.04</v>
      </c>
      <c r="G135" s="1">
        <v>2982.61</v>
      </c>
      <c r="H135" s="1">
        <v>1656.61</v>
      </c>
      <c r="I135" s="1">
        <v>3115.77</v>
      </c>
      <c r="J135" s="1">
        <v>8.4600000000000009</v>
      </c>
      <c r="K135" s="1">
        <v>442.63</v>
      </c>
      <c r="L135" s="1">
        <v>388.79</v>
      </c>
      <c r="M135" s="1">
        <v>2991</v>
      </c>
      <c r="N135" s="1">
        <v>0</v>
      </c>
      <c r="O135" s="3">
        <f t="shared" si="2"/>
        <v>341741.55999999994</v>
      </c>
    </row>
    <row r="136" spans="1:15" x14ac:dyDescent="0.2">
      <c r="A136" s="4">
        <v>133</v>
      </c>
      <c r="B136" s="2" t="s">
        <v>150</v>
      </c>
      <c r="C136" s="1">
        <v>385253.13</v>
      </c>
      <c r="D136" s="1">
        <v>106025.60000000001</v>
      </c>
      <c r="E136" s="1">
        <v>3796.46</v>
      </c>
      <c r="F136" s="1">
        <v>9970.4599999999991</v>
      </c>
      <c r="G136" s="1">
        <v>8687.2999999999993</v>
      </c>
      <c r="H136" s="1">
        <v>2869.42</v>
      </c>
      <c r="I136" s="1">
        <v>6895.36</v>
      </c>
      <c r="J136" s="1">
        <v>18.73</v>
      </c>
      <c r="K136" s="1">
        <v>750.4</v>
      </c>
      <c r="L136" s="1">
        <v>697.35</v>
      </c>
      <c r="M136" s="1">
        <v>34773</v>
      </c>
      <c r="N136" s="1">
        <v>0</v>
      </c>
      <c r="O136" s="3">
        <f t="shared" si="2"/>
        <v>559737.21</v>
      </c>
    </row>
    <row r="137" spans="1:15" x14ac:dyDescent="0.2">
      <c r="A137" s="4">
        <v>134</v>
      </c>
      <c r="B137" s="2" t="s">
        <v>151</v>
      </c>
      <c r="C137" s="1">
        <v>2131063.25</v>
      </c>
      <c r="D137" s="1">
        <v>736388.87</v>
      </c>
      <c r="E137" s="1">
        <v>16717.64</v>
      </c>
      <c r="F137" s="1">
        <v>39805.85</v>
      </c>
      <c r="G137" s="1">
        <v>63806.33</v>
      </c>
      <c r="H137" s="1">
        <v>17240.34</v>
      </c>
      <c r="I137" s="1">
        <v>48321.3</v>
      </c>
      <c r="J137" s="1">
        <v>131.25</v>
      </c>
      <c r="K137" s="1">
        <v>2910.45</v>
      </c>
      <c r="L137" s="1">
        <v>4714.3599999999997</v>
      </c>
      <c r="M137" s="1">
        <v>0</v>
      </c>
      <c r="N137" s="1">
        <v>0</v>
      </c>
      <c r="O137" s="3">
        <f t="shared" si="2"/>
        <v>3061099.64</v>
      </c>
    </row>
    <row r="138" spans="1:15" x14ac:dyDescent="0.2">
      <c r="A138" s="4">
        <v>135</v>
      </c>
      <c r="B138" s="2" t="s">
        <v>152</v>
      </c>
      <c r="C138" s="1">
        <v>597701.93000000005</v>
      </c>
      <c r="D138" s="1">
        <v>52216.800000000003</v>
      </c>
      <c r="E138" s="1">
        <v>4722.8599999999997</v>
      </c>
      <c r="F138" s="1">
        <v>11139.75</v>
      </c>
      <c r="G138" s="1">
        <v>17787.849999999999</v>
      </c>
      <c r="H138" s="1">
        <v>4859.2299999999996</v>
      </c>
      <c r="I138" s="1">
        <v>13821.03</v>
      </c>
      <c r="J138" s="1">
        <v>37.54</v>
      </c>
      <c r="K138" s="1">
        <v>817.43</v>
      </c>
      <c r="L138" s="1">
        <v>1333.72</v>
      </c>
      <c r="M138" s="1">
        <v>70186</v>
      </c>
      <c r="N138" s="1">
        <v>0</v>
      </c>
      <c r="O138" s="3">
        <f t="shared" si="2"/>
        <v>774624.14000000013</v>
      </c>
    </row>
    <row r="139" spans="1:15" x14ac:dyDescent="0.2">
      <c r="A139" s="4">
        <v>136</v>
      </c>
      <c r="B139" s="2" t="s">
        <v>153</v>
      </c>
      <c r="C139" s="1">
        <v>923578.07</v>
      </c>
      <c r="D139" s="1">
        <v>286326.44</v>
      </c>
      <c r="E139" s="1">
        <v>8236.1</v>
      </c>
      <c r="F139" s="1">
        <v>21574.61</v>
      </c>
      <c r="G139" s="1">
        <v>26498.31</v>
      </c>
      <c r="H139" s="1">
        <v>6978.5</v>
      </c>
      <c r="I139" s="1">
        <v>19394.12</v>
      </c>
      <c r="J139" s="1">
        <v>52.68</v>
      </c>
      <c r="K139" s="1">
        <v>1555.39</v>
      </c>
      <c r="L139" s="1">
        <v>1752.75</v>
      </c>
      <c r="M139" s="1">
        <v>0</v>
      </c>
      <c r="N139" s="1">
        <v>0</v>
      </c>
      <c r="O139" s="3">
        <f t="shared" si="2"/>
        <v>1295946.9700000002</v>
      </c>
    </row>
    <row r="140" spans="1:15" x14ac:dyDescent="0.2">
      <c r="A140" s="4">
        <v>137</v>
      </c>
      <c r="B140" s="2" t="s">
        <v>154</v>
      </c>
      <c r="C140" s="1">
        <v>452395.39</v>
      </c>
      <c r="D140" s="1">
        <v>174184.65</v>
      </c>
      <c r="E140" s="1">
        <v>3973.28</v>
      </c>
      <c r="F140" s="1">
        <v>10052.18</v>
      </c>
      <c r="G140" s="1">
        <v>7632.47</v>
      </c>
      <c r="H140" s="1">
        <v>3494.26</v>
      </c>
      <c r="I140" s="1">
        <v>7433.98</v>
      </c>
      <c r="J140" s="1">
        <v>20.190000000000001</v>
      </c>
      <c r="K140" s="1">
        <v>813.87</v>
      </c>
      <c r="L140" s="1">
        <v>898.44</v>
      </c>
      <c r="M140" s="1">
        <v>19995</v>
      </c>
      <c r="N140" s="1">
        <v>0</v>
      </c>
      <c r="O140" s="3">
        <f t="shared" si="2"/>
        <v>680893.71</v>
      </c>
    </row>
    <row r="141" spans="1:15" x14ac:dyDescent="0.2">
      <c r="A141" s="4">
        <v>138</v>
      </c>
      <c r="B141" s="2" t="s">
        <v>155</v>
      </c>
      <c r="C141" s="1">
        <v>83212.28</v>
      </c>
      <c r="D141" s="1">
        <v>42562.16</v>
      </c>
      <c r="E141" s="1">
        <v>1208.92</v>
      </c>
      <c r="F141" s="1">
        <v>3599.54</v>
      </c>
      <c r="G141" s="1">
        <v>973.48</v>
      </c>
      <c r="H141" s="1">
        <v>483.52</v>
      </c>
      <c r="I141" s="1">
        <v>725.9</v>
      </c>
      <c r="J141" s="1">
        <v>1.97</v>
      </c>
      <c r="K141" s="1">
        <v>275.14999999999998</v>
      </c>
      <c r="L141" s="1">
        <v>66.59</v>
      </c>
      <c r="M141" s="1">
        <v>0</v>
      </c>
      <c r="N141" s="1">
        <v>0</v>
      </c>
      <c r="O141" s="3">
        <f t="shared" si="2"/>
        <v>133109.50999999998</v>
      </c>
    </row>
    <row r="142" spans="1:15" x14ac:dyDescent="0.2">
      <c r="A142" s="4">
        <v>139</v>
      </c>
      <c r="B142" s="2" t="s">
        <v>156</v>
      </c>
      <c r="C142" s="1">
        <v>226479.22</v>
      </c>
      <c r="D142" s="1">
        <v>53529</v>
      </c>
      <c r="E142" s="1">
        <v>2675.24</v>
      </c>
      <c r="F142" s="1">
        <v>7600.1</v>
      </c>
      <c r="G142" s="1">
        <v>4853.47</v>
      </c>
      <c r="H142" s="1">
        <v>1513.67</v>
      </c>
      <c r="I142" s="1">
        <v>3440.99</v>
      </c>
      <c r="J142" s="1">
        <v>9.35</v>
      </c>
      <c r="K142" s="1">
        <v>555.75</v>
      </c>
      <c r="L142" s="1">
        <v>305.05</v>
      </c>
      <c r="M142" s="1">
        <v>0</v>
      </c>
      <c r="N142" s="1">
        <v>0</v>
      </c>
      <c r="O142" s="3">
        <f t="shared" si="2"/>
        <v>300961.83999999985</v>
      </c>
    </row>
    <row r="143" spans="1:15" x14ac:dyDescent="0.2">
      <c r="A143" s="4">
        <v>140</v>
      </c>
      <c r="B143" s="2" t="s">
        <v>157</v>
      </c>
      <c r="C143" s="1">
        <v>128678.8</v>
      </c>
      <c r="D143" s="1">
        <v>46831.15</v>
      </c>
      <c r="E143" s="1">
        <v>1342.94</v>
      </c>
      <c r="F143" s="1">
        <v>3516.73</v>
      </c>
      <c r="G143" s="1">
        <v>1745.58</v>
      </c>
      <c r="H143" s="1">
        <v>955.48</v>
      </c>
      <c r="I143" s="1">
        <v>1835.78</v>
      </c>
      <c r="J143" s="1">
        <v>4.99</v>
      </c>
      <c r="K143" s="1">
        <v>257.11</v>
      </c>
      <c r="L143" s="1">
        <v>229.27</v>
      </c>
      <c r="M143" s="1">
        <v>4887</v>
      </c>
      <c r="N143" s="1">
        <v>0</v>
      </c>
      <c r="O143" s="3">
        <f t="shared" si="2"/>
        <v>190284.83</v>
      </c>
    </row>
    <row r="144" spans="1:15" x14ac:dyDescent="0.2">
      <c r="A144" s="4">
        <v>141</v>
      </c>
      <c r="B144" s="2" t="s">
        <v>158</v>
      </c>
      <c r="C144" s="1">
        <v>762687.52</v>
      </c>
      <c r="D144" s="1">
        <v>103115.91</v>
      </c>
      <c r="E144" s="1">
        <v>6390.65</v>
      </c>
      <c r="F144" s="1">
        <v>15257.16</v>
      </c>
      <c r="G144" s="1">
        <v>19196.12</v>
      </c>
      <c r="H144" s="1">
        <v>6149.33</v>
      </c>
      <c r="I144" s="1">
        <v>15846.04</v>
      </c>
      <c r="J144" s="1">
        <v>43.04</v>
      </c>
      <c r="K144" s="1">
        <v>1114.52</v>
      </c>
      <c r="L144" s="1">
        <v>1663.83</v>
      </c>
      <c r="M144" s="1">
        <v>0</v>
      </c>
      <c r="N144" s="1">
        <v>0</v>
      </c>
      <c r="O144" s="3">
        <f t="shared" si="2"/>
        <v>931464.12000000011</v>
      </c>
    </row>
    <row r="145" spans="1:15" x14ac:dyDescent="0.2">
      <c r="A145" s="4">
        <v>142</v>
      </c>
      <c r="B145" s="2" t="s">
        <v>159</v>
      </c>
      <c r="C145" s="1">
        <v>123013.3</v>
      </c>
      <c r="D145" s="1">
        <v>40048.480000000003</v>
      </c>
      <c r="E145" s="1">
        <v>1643.37</v>
      </c>
      <c r="F145" s="1">
        <v>4899.91</v>
      </c>
      <c r="G145" s="1">
        <v>1865.49</v>
      </c>
      <c r="H145" s="1">
        <v>741.21</v>
      </c>
      <c r="I145" s="1">
        <v>1319.92</v>
      </c>
      <c r="J145" s="1">
        <v>3.59</v>
      </c>
      <c r="K145" s="1">
        <v>357.14</v>
      </c>
      <c r="L145" s="1">
        <v>117.01</v>
      </c>
      <c r="M145" s="1">
        <v>0</v>
      </c>
      <c r="N145" s="1">
        <v>0</v>
      </c>
      <c r="O145" s="3">
        <f t="shared" si="2"/>
        <v>174009.42</v>
      </c>
    </row>
    <row r="146" spans="1:15" x14ac:dyDescent="0.2">
      <c r="A146" s="4">
        <v>143</v>
      </c>
      <c r="B146" s="2" t="s">
        <v>160</v>
      </c>
      <c r="C146" s="1">
        <v>974097.95</v>
      </c>
      <c r="D146" s="1">
        <v>260874.44</v>
      </c>
      <c r="E146" s="1">
        <v>7700.4</v>
      </c>
      <c r="F146" s="1">
        <v>20445.82</v>
      </c>
      <c r="G146" s="1">
        <v>20303.25</v>
      </c>
      <c r="H146" s="1">
        <v>7329.34</v>
      </c>
      <c r="I146" s="1">
        <v>17340.87</v>
      </c>
      <c r="J146" s="1">
        <v>47.1</v>
      </c>
      <c r="K146" s="1">
        <v>1642.62</v>
      </c>
      <c r="L146" s="1">
        <v>1833.88</v>
      </c>
      <c r="M146" s="1">
        <v>0</v>
      </c>
      <c r="N146" s="1">
        <v>0</v>
      </c>
      <c r="O146" s="3">
        <f t="shared" si="2"/>
        <v>1311615.6700000002</v>
      </c>
    </row>
    <row r="147" spans="1:15" x14ac:dyDescent="0.2">
      <c r="A147" s="4">
        <v>144</v>
      </c>
      <c r="B147" s="2" t="s">
        <v>161</v>
      </c>
      <c r="C147" s="1">
        <v>136777.01</v>
      </c>
      <c r="D147" s="1">
        <v>35229.42</v>
      </c>
      <c r="E147" s="1">
        <v>1471.84</v>
      </c>
      <c r="F147" s="1">
        <v>3965.28</v>
      </c>
      <c r="G147" s="1">
        <v>2342.35</v>
      </c>
      <c r="H147" s="1">
        <v>983.16</v>
      </c>
      <c r="I147" s="1">
        <v>2050.67</v>
      </c>
      <c r="J147" s="1">
        <v>5.57</v>
      </c>
      <c r="K147" s="1">
        <v>301.74</v>
      </c>
      <c r="L147" s="1">
        <v>224.99</v>
      </c>
      <c r="M147" s="1">
        <v>6976</v>
      </c>
      <c r="N147" s="1">
        <v>0</v>
      </c>
      <c r="O147" s="3">
        <f t="shared" si="2"/>
        <v>190328.03</v>
      </c>
    </row>
    <row r="148" spans="1:15" x14ac:dyDescent="0.2">
      <c r="A148" s="4">
        <v>145</v>
      </c>
      <c r="B148" s="2" t="s">
        <v>162</v>
      </c>
      <c r="C148" s="1">
        <v>555631.74</v>
      </c>
      <c r="D148" s="1">
        <v>126893.58</v>
      </c>
      <c r="E148" s="1">
        <v>3933.39</v>
      </c>
      <c r="F148" s="1">
        <v>9011.19</v>
      </c>
      <c r="G148" s="1">
        <v>11061.94</v>
      </c>
      <c r="H148" s="1">
        <v>4566.96</v>
      </c>
      <c r="I148" s="1">
        <v>10844.06</v>
      </c>
      <c r="J148" s="1">
        <v>29.46</v>
      </c>
      <c r="K148" s="1">
        <v>811.17</v>
      </c>
      <c r="L148" s="1">
        <v>1276.77</v>
      </c>
      <c r="M148" s="1">
        <v>11902</v>
      </c>
      <c r="N148" s="1">
        <v>0</v>
      </c>
      <c r="O148" s="3">
        <f t="shared" si="2"/>
        <v>735962.25999999989</v>
      </c>
    </row>
    <row r="149" spans="1:15" x14ac:dyDescent="0.2">
      <c r="A149" s="4">
        <v>146</v>
      </c>
      <c r="B149" s="2" t="s">
        <v>163</v>
      </c>
      <c r="C149" s="1">
        <v>294055.71999999997</v>
      </c>
      <c r="D149" s="1">
        <v>152983.92000000001</v>
      </c>
      <c r="E149" s="1">
        <v>3092.42</v>
      </c>
      <c r="F149" s="1">
        <v>8408.42</v>
      </c>
      <c r="G149" s="1">
        <v>6173.26</v>
      </c>
      <c r="H149" s="1">
        <v>2105.3200000000002</v>
      </c>
      <c r="I149" s="1">
        <v>4838.71</v>
      </c>
      <c r="J149" s="1">
        <v>13.14</v>
      </c>
      <c r="K149" s="1">
        <v>629.08000000000004</v>
      </c>
      <c r="L149" s="1">
        <v>481.5</v>
      </c>
      <c r="M149" s="1">
        <v>24173</v>
      </c>
      <c r="N149" s="1">
        <v>0</v>
      </c>
      <c r="O149" s="3">
        <f t="shared" si="2"/>
        <v>496954.49000000005</v>
      </c>
    </row>
    <row r="150" spans="1:15" x14ac:dyDescent="0.2">
      <c r="A150" s="4">
        <v>147</v>
      </c>
      <c r="B150" s="2" t="s">
        <v>164</v>
      </c>
      <c r="C150" s="1">
        <v>177278.2</v>
      </c>
      <c r="D150" s="1">
        <v>67715.929999999993</v>
      </c>
      <c r="E150" s="1">
        <v>1984.8</v>
      </c>
      <c r="F150" s="1">
        <v>5544.15</v>
      </c>
      <c r="G150" s="1">
        <v>808.82</v>
      </c>
      <c r="H150" s="1">
        <v>1223.67</v>
      </c>
      <c r="I150" s="1">
        <v>1606.63</v>
      </c>
      <c r="J150" s="1">
        <v>4.3600000000000003</v>
      </c>
      <c r="K150" s="1">
        <v>399.86</v>
      </c>
      <c r="L150" s="1">
        <v>262.66000000000003</v>
      </c>
      <c r="M150" s="1">
        <v>0</v>
      </c>
      <c r="N150" s="1">
        <v>0</v>
      </c>
      <c r="O150" s="3">
        <f t="shared" si="2"/>
        <v>256829.08</v>
      </c>
    </row>
    <row r="151" spans="1:15" x14ac:dyDescent="0.2">
      <c r="A151" s="4">
        <v>148</v>
      </c>
      <c r="B151" s="2" t="s">
        <v>165</v>
      </c>
      <c r="C151" s="1">
        <v>246758.72</v>
      </c>
      <c r="D151" s="1">
        <v>74848.86</v>
      </c>
      <c r="E151" s="1">
        <v>2694.88</v>
      </c>
      <c r="F151" s="1">
        <v>7984.23</v>
      </c>
      <c r="G151" s="1">
        <v>4813.17</v>
      </c>
      <c r="H151" s="1">
        <v>1606.87</v>
      </c>
      <c r="I151" s="1">
        <v>3491.45</v>
      </c>
      <c r="J151" s="1">
        <v>9.48</v>
      </c>
      <c r="K151" s="1">
        <v>543.82000000000005</v>
      </c>
      <c r="L151" s="1">
        <v>317.89</v>
      </c>
      <c r="M151" s="1">
        <v>0</v>
      </c>
      <c r="N151" s="1">
        <v>0</v>
      </c>
      <c r="O151" s="3">
        <f t="shared" si="2"/>
        <v>343069.37</v>
      </c>
    </row>
    <row r="152" spans="1:15" x14ac:dyDescent="0.2">
      <c r="A152" s="4">
        <v>149</v>
      </c>
      <c r="B152" s="2" t="s">
        <v>166</v>
      </c>
      <c r="C152" s="1">
        <v>197513.07</v>
      </c>
      <c r="D152" s="1">
        <v>97206.93</v>
      </c>
      <c r="E152" s="1">
        <v>2073.85</v>
      </c>
      <c r="F152" s="1">
        <v>5708.94</v>
      </c>
      <c r="G152" s="1">
        <v>4464.58</v>
      </c>
      <c r="H152" s="1">
        <v>1395.74</v>
      </c>
      <c r="I152" s="1">
        <v>3323.92</v>
      </c>
      <c r="J152" s="1">
        <v>9.0299999999999994</v>
      </c>
      <c r="K152" s="1">
        <v>439.5</v>
      </c>
      <c r="L152" s="1">
        <v>313.44</v>
      </c>
      <c r="M152" s="1">
        <v>0</v>
      </c>
      <c r="N152" s="1">
        <v>0</v>
      </c>
      <c r="O152" s="3">
        <f t="shared" si="2"/>
        <v>312449</v>
      </c>
    </row>
    <row r="153" spans="1:15" x14ac:dyDescent="0.2">
      <c r="A153" s="4">
        <v>150</v>
      </c>
      <c r="B153" s="2" t="s">
        <v>167</v>
      </c>
      <c r="C153" s="1">
        <v>962610.84</v>
      </c>
      <c r="D153" s="1">
        <v>95607.56</v>
      </c>
      <c r="E153" s="1">
        <v>7137.56</v>
      </c>
      <c r="F153" s="1">
        <v>17061.419999999998</v>
      </c>
      <c r="G153" s="1">
        <v>29413.87</v>
      </c>
      <c r="H153" s="1">
        <v>7790.92</v>
      </c>
      <c r="I153" s="1">
        <v>22781.48</v>
      </c>
      <c r="J153" s="1">
        <v>61.88</v>
      </c>
      <c r="K153" s="1">
        <v>1201.3599999999999</v>
      </c>
      <c r="L153" s="1">
        <v>2144.91</v>
      </c>
      <c r="M153" s="1">
        <v>0</v>
      </c>
      <c r="N153" s="1">
        <v>0</v>
      </c>
      <c r="O153" s="3">
        <f t="shared" si="2"/>
        <v>1145811.7999999998</v>
      </c>
    </row>
    <row r="154" spans="1:15" x14ac:dyDescent="0.2">
      <c r="A154" s="4">
        <v>151</v>
      </c>
      <c r="B154" s="2" t="s">
        <v>168</v>
      </c>
      <c r="C154" s="1">
        <v>73451.5</v>
      </c>
      <c r="D154" s="1">
        <v>30075.4</v>
      </c>
      <c r="E154" s="1">
        <v>1116.54</v>
      </c>
      <c r="F154" s="1">
        <v>3410.92</v>
      </c>
      <c r="G154" s="1">
        <v>680.02</v>
      </c>
      <c r="H154" s="1">
        <v>399.89</v>
      </c>
      <c r="I154" s="1">
        <v>489.15</v>
      </c>
      <c r="J154" s="1">
        <v>1.33</v>
      </c>
      <c r="K154" s="1">
        <v>246.39</v>
      </c>
      <c r="L154" s="1">
        <v>43.37</v>
      </c>
      <c r="M154" s="1">
        <v>0</v>
      </c>
      <c r="N154" s="1">
        <v>0</v>
      </c>
      <c r="O154" s="3">
        <f t="shared" si="2"/>
        <v>109914.50999999998</v>
      </c>
    </row>
    <row r="155" spans="1:15" x14ac:dyDescent="0.2">
      <c r="A155" s="4">
        <v>152</v>
      </c>
      <c r="B155" s="2" t="s">
        <v>169</v>
      </c>
      <c r="C155" s="1">
        <v>225870.23</v>
      </c>
      <c r="D155" s="1">
        <v>78699.16</v>
      </c>
      <c r="E155" s="1">
        <v>2364.35</v>
      </c>
      <c r="F155" s="1">
        <v>6380.51</v>
      </c>
      <c r="G155" s="1">
        <v>5593.06</v>
      </c>
      <c r="H155" s="1">
        <v>1631.12</v>
      </c>
      <c r="I155" s="1">
        <v>4041.97</v>
      </c>
      <c r="J155" s="1">
        <v>10.98</v>
      </c>
      <c r="K155" s="1">
        <v>466.69</v>
      </c>
      <c r="L155" s="1">
        <v>378.03</v>
      </c>
      <c r="M155" s="1">
        <v>12684</v>
      </c>
      <c r="N155" s="1">
        <v>0</v>
      </c>
      <c r="O155" s="3">
        <f t="shared" si="2"/>
        <v>338120.1</v>
      </c>
    </row>
    <row r="156" spans="1:15" x14ac:dyDescent="0.2">
      <c r="A156" s="4">
        <v>153</v>
      </c>
      <c r="B156" s="2" t="s">
        <v>170</v>
      </c>
      <c r="C156" s="1">
        <v>394468.68</v>
      </c>
      <c r="D156" s="1">
        <v>107674.99</v>
      </c>
      <c r="E156" s="1">
        <v>3572.21</v>
      </c>
      <c r="F156" s="1">
        <v>9159.5300000000007</v>
      </c>
      <c r="G156" s="1">
        <v>10602.57</v>
      </c>
      <c r="H156" s="1">
        <v>3021.4</v>
      </c>
      <c r="I156" s="1">
        <v>8112.19</v>
      </c>
      <c r="J156" s="1">
        <v>22.03</v>
      </c>
      <c r="K156" s="1">
        <v>672.03</v>
      </c>
      <c r="L156" s="1">
        <v>768.21</v>
      </c>
      <c r="M156" s="1">
        <v>23785</v>
      </c>
      <c r="N156" s="1">
        <v>0</v>
      </c>
      <c r="O156" s="3">
        <f t="shared" si="2"/>
        <v>561858.84</v>
      </c>
    </row>
    <row r="157" spans="1:15" x14ac:dyDescent="0.2">
      <c r="A157" s="4">
        <v>154</v>
      </c>
      <c r="B157" s="2" t="s">
        <v>171</v>
      </c>
      <c r="C157" s="1">
        <v>277032.09000000003</v>
      </c>
      <c r="D157" s="1">
        <v>116643.22</v>
      </c>
      <c r="E157" s="1">
        <v>2955.8</v>
      </c>
      <c r="F157" s="1">
        <v>8275.8799999999992</v>
      </c>
      <c r="G157" s="1">
        <v>5077.6000000000004</v>
      </c>
      <c r="H157" s="1">
        <v>1921.28</v>
      </c>
      <c r="I157" s="1">
        <v>4115.1099999999997</v>
      </c>
      <c r="J157" s="1">
        <v>11.18</v>
      </c>
      <c r="K157" s="1">
        <v>619.59</v>
      </c>
      <c r="L157" s="1">
        <v>419.66</v>
      </c>
      <c r="M157" s="1">
        <v>0</v>
      </c>
      <c r="N157" s="1">
        <v>0</v>
      </c>
      <c r="O157" s="3">
        <f t="shared" si="2"/>
        <v>417071.41000000003</v>
      </c>
    </row>
    <row r="158" spans="1:15" x14ac:dyDescent="0.2">
      <c r="A158" s="4">
        <v>155</v>
      </c>
      <c r="B158" s="2" t="s">
        <v>172</v>
      </c>
      <c r="C158" s="1">
        <v>159007.25</v>
      </c>
      <c r="D158" s="1">
        <v>83450.600000000006</v>
      </c>
      <c r="E158" s="1">
        <v>1958.95</v>
      </c>
      <c r="F158" s="1">
        <v>5569.11</v>
      </c>
      <c r="G158" s="1">
        <v>2375.17</v>
      </c>
      <c r="H158" s="1">
        <v>1051.07</v>
      </c>
      <c r="I158" s="1">
        <v>1943.49</v>
      </c>
      <c r="J158" s="1">
        <v>5.28</v>
      </c>
      <c r="K158" s="1">
        <v>405.62</v>
      </c>
      <c r="L158" s="1">
        <v>205.6</v>
      </c>
      <c r="M158" s="1">
        <v>0</v>
      </c>
      <c r="N158" s="1">
        <v>0</v>
      </c>
      <c r="O158" s="3">
        <f t="shared" si="2"/>
        <v>255972.14</v>
      </c>
    </row>
    <row r="159" spans="1:15" x14ac:dyDescent="0.2">
      <c r="A159" s="4">
        <v>156</v>
      </c>
      <c r="B159" s="2" t="s">
        <v>173</v>
      </c>
      <c r="C159" s="1">
        <v>358135.16</v>
      </c>
      <c r="D159" s="1">
        <v>152238.26999999999</v>
      </c>
      <c r="E159" s="1">
        <v>3483.4</v>
      </c>
      <c r="F159" s="1">
        <v>8984.4699999999993</v>
      </c>
      <c r="G159" s="1">
        <v>7904.62</v>
      </c>
      <c r="H159" s="1">
        <v>2706.62</v>
      </c>
      <c r="I159" s="1">
        <v>6531.93</v>
      </c>
      <c r="J159" s="1">
        <v>17.739999999999998</v>
      </c>
      <c r="K159" s="1">
        <v>701.72</v>
      </c>
      <c r="L159" s="1">
        <v>669.8</v>
      </c>
      <c r="M159" s="1">
        <v>0</v>
      </c>
      <c r="N159" s="1">
        <v>0</v>
      </c>
      <c r="O159" s="3">
        <f t="shared" si="2"/>
        <v>541373.73</v>
      </c>
    </row>
    <row r="160" spans="1:15" x14ac:dyDescent="0.2">
      <c r="A160" s="4">
        <v>157</v>
      </c>
      <c r="B160" s="2" t="s">
        <v>174</v>
      </c>
      <c r="C160" s="1">
        <v>2157080.4500000002</v>
      </c>
      <c r="D160" s="1">
        <v>434665.25</v>
      </c>
      <c r="E160" s="1">
        <v>14266.42</v>
      </c>
      <c r="F160" s="1">
        <v>32544.63</v>
      </c>
      <c r="G160" s="1">
        <v>35209.870000000003</v>
      </c>
      <c r="H160" s="1">
        <v>17831.55</v>
      </c>
      <c r="I160" s="1">
        <v>39485.64</v>
      </c>
      <c r="J160" s="1">
        <v>107.25</v>
      </c>
      <c r="K160" s="1">
        <v>2587.62</v>
      </c>
      <c r="L160" s="1">
        <v>5049.59</v>
      </c>
      <c r="M160" s="1">
        <v>0</v>
      </c>
      <c r="N160" s="1">
        <v>0</v>
      </c>
      <c r="O160" s="3">
        <f t="shared" si="2"/>
        <v>2738828.27</v>
      </c>
    </row>
    <row r="161" spans="1:15" x14ac:dyDescent="0.2">
      <c r="A161" s="4">
        <v>158</v>
      </c>
      <c r="B161" s="2" t="s">
        <v>175</v>
      </c>
      <c r="C161" s="1">
        <v>389911.81</v>
      </c>
      <c r="D161" s="1">
        <v>86758.8</v>
      </c>
      <c r="E161" s="1">
        <v>3459.86</v>
      </c>
      <c r="F161" s="1">
        <v>7975.12</v>
      </c>
      <c r="G161" s="1">
        <v>4873.3599999999997</v>
      </c>
      <c r="H161" s="1">
        <v>3190.46</v>
      </c>
      <c r="I161" s="1">
        <v>6192.73</v>
      </c>
      <c r="J161" s="1">
        <v>16.82</v>
      </c>
      <c r="K161" s="1">
        <v>679.51</v>
      </c>
      <c r="L161" s="1">
        <v>867.19</v>
      </c>
      <c r="M161" s="1">
        <v>25850</v>
      </c>
      <c r="N161" s="1">
        <v>0</v>
      </c>
      <c r="O161" s="3">
        <f t="shared" si="2"/>
        <v>529775.65999999992</v>
      </c>
    </row>
    <row r="162" spans="1:15" x14ac:dyDescent="0.2">
      <c r="A162" s="4">
        <v>159</v>
      </c>
      <c r="B162" s="2" t="s">
        <v>176</v>
      </c>
      <c r="C162" s="1">
        <v>431524.09</v>
      </c>
      <c r="D162" s="1">
        <v>73385.91</v>
      </c>
      <c r="E162" s="1">
        <v>4010.72</v>
      </c>
      <c r="F162" s="1">
        <v>10780.13</v>
      </c>
      <c r="G162" s="1">
        <v>12251.36</v>
      </c>
      <c r="H162" s="1">
        <v>3182.35</v>
      </c>
      <c r="I162" s="1">
        <v>8694.27</v>
      </c>
      <c r="J162" s="1">
        <v>23.62</v>
      </c>
      <c r="K162" s="1">
        <v>775.68</v>
      </c>
      <c r="L162" s="1">
        <v>772.44</v>
      </c>
      <c r="M162" s="1">
        <v>0</v>
      </c>
      <c r="N162" s="1">
        <v>0</v>
      </c>
      <c r="O162" s="3">
        <f t="shared" si="2"/>
        <v>545400.56999999995</v>
      </c>
    </row>
    <row r="163" spans="1:15" x14ac:dyDescent="0.2">
      <c r="A163" s="4">
        <v>160</v>
      </c>
      <c r="B163" s="2" t="s">
        <v>177</v>
      </c>
      <c r="C163" s="1">
        <v>199834.13</v>
      </c>
      <c r="D163" s="1">
        <v>69689.25</v>
      </c>
      <c r="E163" s="1">
        <v>2066.33</v>
      </c>
      <c r="F163" s="1">
        <v>5984.91</v>
      </c>
      <c r="G163" s="1">
        <v>3086.6</v>
      </c>
      <c r="H163" s="1">
        <v>1349.82</v>
      </c>
      <c r="I163" s="1">
        <v>2663.14</v>
      </c>
      <c r="J163" s="1">
        <v>7.23</v>
      </c>
      <c r="K163" s="1">
        <v>427.45</v>
      </c>
      <c r="L163" s="1">
        <v>286.08</v>
      </c>
      <c r="M163" s="1">
        <v>27473</v>
      </c>
      <c r="N163" s="1">
        <v>0</v>
      </c>
      <c r="O163" s="3">
        <f t="shared" si="2"/>
        <v>312867.94</v>
      </c>
    </row>
    <row r="164" spans="1:15" x14ac:dyDescent="0.2">
      <c r="A164" s="4">
        <v>161</v>
      </c>
      <c r="B164" s="2" t="s">
        <v>178</v>
      </c>
      <c r="C164" s="1">
        <v>248675.79</v>
      </c>
      <c r="D164" s="1">
        <v>48706.43</v>
      </c>
      <c r="E164" s="1">
        <v>2722.68</v>
      </c>
      <c r="F164" s="1">
        <v>7559.53</v>
      </c>
      <c r="G164" s="1">
        <v>5937.32</v>
      </c>
      <c r="H164" s="1">
        <v>1733.14</v>
      </c>
      <c r="I164" s="1">
        <v>4279.5600000000004</v>
      </c>
      <c r="J164" s="1">
        <v>11.62</v>
      </c>
      <c r="K164" s="1">
        <v>551.79</v>
      </c>
      <c r="L164" s="1">
        <v>379.37</v>
      </c>
      <c r="M164" s="1">
        <v>0</v>
      </c>
      <c r="N164" s="1">
        <v>0</v>
      </c>
      <c r="O164" s="3">
        <f t="shared" si="2"/>
        <v>320557.23000000004</v>
      </c>
    </row>
    <row r="165" spans="1:15" x14ac:dyDescent="0.2">
      <c r="A165" s="4">
        <v>162</v>
      </c>
      <c r="B165" s="2" t="s">
        <v>179</v>
      </c>
      <c r="C165" s="1">
        <v>192520.76</v>
      </c>
      <c r="D165" s="1">
        <v>42706</v>
      </c>
      <c r="E165" s="1">
        <v>2058.4499999999998</v>
      </c>
      <c r="F165" s="1">
        <v>5769.66</v>
      </c>
      <c r="G165" s="1">
        <v>4545.95</v>
      </c>
      <c r="H165" s="1">
        <v>1336.45</v>
      </c>
      <c r="I165" s="1">
        <v>3247.08</v>
      </c>
      <c r="J165" s="1">
        <v>8.82</v>
      </c>
      <c r="K165" s="1">
        <v>412.04</v>
      </c>
      <c r="L165" s="1">
        <v>292.55</v>
      </c>
      <c r="M165" s="1">
        <v>0</v>
      </c>
      <c r="N165" s="1">
        <v>0</v>
      </c>
      <c r="O165" s="3">
        <f t="shared" si="2"/>
        <v>252897.76000000004</v>
      </c>
    </row>
    <row r="166" spans="1:15" x14ac:dyDescent="0.2">
      <c r="A166" s="4">
        <v>163</v>
      </c>
      <c r="B166" s="2" t="s">
        <v>180</v>
      </c>
      <c r="C166" s="1">
        <v>165598.49</v>
      </c>
      <c r="D166" s="1">
        <v>90690.78</v>
      </c>
      <c r="E166" s="1">
        <v>1945.78</v>
      </c>
      <c r="F166" s="1">
        <v>5567.8</v>
      </c>
      <c r="G166" s="1">
        <v>3468.84</v>
      </c>
      <c r="H166" s="1">
        <v>1098.53</v>
      </c>
      <c r="I166" s="1">
        <v>2472.11</v>
      </c>
      <c r="J166" s="1">
        <v>6.71</v>
      </c>
      <c r="K166" s="1">
        <v>406.01</v>
      </c>
      <c r="L166" s="1">
        <v>219.15</v>
      </c>
      <c r="M166" s="1">
        <v>0</v>
      </c>
      <c r="N166" s="1">
        <v>0</v>
      </c>
      <c r="O166" s="3">
        <f t="shared" si="2"/>
        <v>271474.20000000007</v>
      </c>
    </row>
    <row r="167" spans="1:15" x14ac:dyDescent="0.2">
      <c r="A167" s="4">
        <v>164</v>
      </c>
      <c r="B167" s="2" t="s">
        <v>181</v>
      </c>
      <c r="C167" s="1">
        <v>259254.12</v>
      </c>
      <c r="D167" s="1">
        <v>49835.8</v>
      </c>
      <c r="E167" s="1">
        <v>2725.89</v>
      </c>
      <c r="F167" s="1">
        <v>7548.41</v>
      </c>
      <c r="G167" s="1">
        <v>6315.87</v>
      </c>
      <c r="H167" s="1">
        <v>1825.18</v>
      </c>
      <c r="I167" s="1">
        <v>4554.87</v>
      </c>
      <c r="J167" s="1">
        <v>12.37</v>
      </c>
      <c r="K167" s="1">
        <v>554.58000000000004</v>
      </c>
      <c r="L167" s="1">
        <v>408.34</v>
      </c>
      <c r="M167" s="1">
        <v>13354</v>
      </c>
      <c r="N167" s="1">
        <v>0</v>
      </c>
      <c r="O167" s="3">
        <f t="shared" si="2"/>
        <v>346389.43</v>
      </c>
    </row>
    <row r="168" spans="1:15" x14ac:dyDescent="0.2">
      <c r="A168" s="4">
        <v>165</v>
      </c>
      <c r="B168" s="2" t="s">
        <v>182</v>
      </c>
      <c r="C168" s="1">
        <v>186881.65</v>
      </c>
      <c r="D168" s="1">
        <v>114391.58</v>
      </c>
      <c r="E168" s="1">
        <v>2075.36</v>
      </c>
      <c r="F168" s="1">
        <v>5840.28</v>
      </c>
      <c r="G168" s="1">
        <v>3561.54</v>
      </c>
      <c r="H168" s="1">
        <v>1282</v>
      </c>
      <c r="I168" s="1">
        <v>2781.55</v>
      </c>
      <c r="J168" s="1">
        <v>7.56</v>
      </c>
      <c r="K168" s="1">
        <v>416.32</v>
      </c>
      <c r="L168" s="1">
        <v>273.52</v>
      </c>
      <c r="M168" s="1">
        <v>0</v>
      </c>
      <c r="N168" s="1">
        <v>0</v>
      </c>
      <c r="O168" s="3">
        <f t="shared" si="2"/>
        <v>317511.36</v>
      </c>
    </row>
    <row r="169" spans="1:15" x14ac:dyDescent="0.2">
      <c r="A169" s="4">
        <v>166</v>
      </c>
      <c r="B169" s="2" t="s">
        <v>183</v>
      </c>
      <c r="C169" s="1">
        <v>1038019.6</v>
      </c>
      <c r="D169" s="1">
        <v>242391.36</v>
      </c>
      <c r="E169" s="1">
        <v>8660.33</v>
      </c>
      <c r="F169" s="1">
        <v>20815.73</v>
      </c>
      <c r="G169" s="1">
        <v>24425.19</v>
      </c>
      <c r="H169" s="1">
        <v>8336.61</v>
      </c>
      <c r="I169" s="1">
        <v>21001.21</v>
      </c>
      <c r="J169" s="1">
        <v>57.04</v>
      </c>
      <c r="K169" s="1">
        <v>1520.66</v>
      </c>
      <c r="L169" s="1">
        <v>2248.41</v>
      </c>
      <c r="M169" s="1">
        <v>0</v>
      </c>
      <c r="N169" s="1">
        <v>0</v>
      </c>
      <c r="O169" s="3">
        <f t="shared" si="2"/>
        <v>1367476.14</v>
      </c>
    </row>
    <row r="170" spans="1:15" x14ac:dyDescent="0.2">
      <c r="A170" s="4">
        <v>167</v>
      </c>
      <c r="B170" s="2" t="s">
        <v>184</v>
      </c>
      <c r="C170" s="1">
        <v>204256.5</v>
      </c>
      <c r="D170" s="1">
        <v>70815.360000000001</v>
      </c>
      <c r="E170" s="1">
        <v>2196.7600000000002</v>
      </c>
      <c r="F170" s="1">
        <v>6109.8</v>
      </c>
      <c r="G170" s="1">
        <v>4741.6400000000003</v>
      </c>
      <c r="H170" s="1">
        <v>1426.77</v>
      </c>
      <c r="I170" s="1">
        <v>3444.54</v>
      </c>
      <c r="J170" s="1">
        <v>9.36</v>
      </c>
      <c r="K170" s="1">
        <v>443.69</v>
      </c>
      <c r="L170" s="1">
        <v>314.31</v>
      </c>
      <c r="M170" s="1">
        <v>0</v>
      </c>
      <c r="N170" s="1">
        <v>0</v>
      </c>
      <c r="O170" s="3">
        <f t="shared" si="2"/>
        <v>293758.73</v>
      </c>
    </row>
    <row r="171" spans="1:15" x14ac:dyDescent="0.2">
      <c r="A171" s="4">
        <v>168</v>
      </c>
      <c r="B171" s="2" t="s">
        <v>185</v>
      </c>
      <c r="C171" s="1">
        <v>118788</v>
      </c>
      <c r="D171" s="1">
        <v>38139.599999999999</v>
      </c>
      <c r="E171" s="1">
        <v>1541.48</v>
      </c>
      <c r="F171" s="1">
        <v>4500.62</v>
      </c>
      <c r="G171" s="1">
        <v>2058.19</v>
      </c>
      <c r="H171" s="1">
        <v>745.44</v>
      </c>
      <c r="I171" s="1">
        <v>1470.41</v>
      </c>
      <c r="J171" s="1">
        <v>3.99</v>
      </c>
      <c r="K171" s="1">
        <v>329.07</v>
      </c>
      <c r="L171" s="1">
        <v>130.35</v>
      </c>
      <c r="M171" s="1">
        <v>0</v>
      </c>
      <c r="N171" s="1">
        <v>0</v>
      </c>
      <c r="O171" s="3">
        <f t="shared" si="2"/>
        <v>167707.15000000002</v>
      </c>
    </row>
    <row r="172" spans="1:15" x14ac:dyDescent="0.2">
      <c r="A172" s="4">
        <v>169</v>
      </c>
      <c r="B172" s="2" t="s">
        <v>186</v>
      </c>
      <c r="C172" s="1">
        <v>363122.98</v>
      </c>
      <c r="D172" s="1">
        <v>92530.23</v>
      </c>
      <c r="E172" s="1">
        <v>3820.37</v>
      </c>
      <c r="F172" s="1">
        <v>10435.49</v>
      </c>
      <c r="G172" s="1">
        <v>9913.64</v>
      </c>
      <c r="H172" s="1">
        <v>2591.6799999999998</v>
      </c>
      <c r="I172" s="1">
        <v>6663.89</v>
      </c>
      <c r="J172" s="1">
        <v>18.100000000000001</v>
      </c>
      <c r="K172" s="1">
        <v>759.63</v>
      </c>
      <c r="L172" s="1">
        <v>590.74</v>
      </c>
      <c r="M172" s="1">
        <v>0</v>
      </c>
      <c r="N172" s="1">
        <v>0</v>
      </c>
      <c r="O172" s="3">
        <f t="shared" si="2"/>
        <v>490446.74999999994</v>
      </c>
    </row>
    <row r="173" spans="1:15" x14ac:dyDescent="0.2">
      <c r="A173" s="4">
        <v>170</v>
      </c>
      <c r="B173" s="2" t="s">
        <v>187</v>
      </c>
      <c r="C173" s="1">
        <v>397651.44</v>
      </c>
      <c r="D173" s="1">
        <v>138803.1</v>
      </c>
      <c r="E173" s="1">
        <v>3933.53</v>
      </c>
      <c r="F173" s="1">
        <v>11816.56</v>
      </c>
      <c r="G173" s="1">
        <v>8447.06</v>
      </c>
      <c r="H173" s="1">
        <v>2622.45</v>
      </c>
      <c r="I173" s="1">
        <v>5935.99</v>
      </c>
      <c r="J173" s="1">
        <v>16.12</v>
      </c>
      <c r="K173" s="1">
        <v>782.87</v>
      </c>
      <c r="L173" s="1">
        <v>542.27</v>
      </c>
      <c r="M173" s="1">
        <v>51767</v>
      </c>
      <c r="N173" s="1">
        <v>0</v>
      </c>
      <c r="O173" s="3">
        <f t="shared" si="2"/>
        <v>622318.39000000013</v>
      </c>
    </row>
    <row r="174" spans="1:15" x14ac:dyDescent="0.2">
      <c r="A174" s="4">
        <v>171</v>
      </c>
      <c r="B174" s="2" t="s">
        <v>188</v>
      </c>
      <c r="C174" s="1">
        <v>1456773.97</v>
      </c>
      <c r="D174" s="1">
        <v>491078.66</v>
      </c>
      <c r="E174" s="1">
        <v>12689.68</v>
      </c>
      <c r="F174" s="1">
        <v>32078.86</v>
      </c>
      <c r="G174" s="1">
        <v>43835.57</v>
      </c>
      <c r="H174" s="1">
        <v>11302</v>
      </c>
      <c r="I174" s="1">
        <v>30371.57</v>
      </c>
      <c r="J174" s="1">
        <v>82.5</v>
      </c>
      <c r="K174" s="1">
        <v>2365.15</v>
      </c>
      <c r="L174" s="1">
        <v>2928.15</v>
      </c>
      <c r="M174" s="1">
        <v>0</v>
      </c>
      <c r="N174" s="1">
        <v>0</v>
      </c>
      <c r="O174" s="3">
        <f t="shared" si="2"/>
        <v>2083506.1099999999</v>
      </c>
    </row>
    <row r="175" spans="1:15" x14ac:dyDescent="0.2">
      <c r="A175" s="4">
        <v>172</v>
      </c>
      <c r="B175" s="2" t="s">
        <v>189</v>
      </c>
      <c r="C175" s="1">
        <v>69050.710000000006</v>
      </c>
      <c r="D175" s="1">
        <v>26058.41</v>
      </c>
      <c r="E175" s="1">
        <v>815.91</v>
      </c>
      <c r="F175" s="1">
        <v>2261.61</v>
      </c>
      <c r="G175" s="1">
        <v>873.86</v>
      </c>
      <c r="H175" s="1">
        <v>474.8</v>
      </c>
      <c r="I175" s="1">
        <v>849.03</v>
      </c>
      <c r="J175" s="1">
        <v>2.31</v>
      </c>
      <c r="K175" s="1">
        <v>165.82</v>
      </c>
      <c r="L175" s="1">
        <v>100.02</v>
      </c>
      <c r="M175" s="1">
        <v>1742</v>
      </c>
      <c r="N175" s="1">
        <v>0</v>
      </c>
      <c r="O175" s="3">
        <f t="shared" si="2"/>
        <v>102394.48000000003</v>
      </c>
    </row>
    <row r="176" spans="1:15" x14ac:dyDescent="0.2">
      <c r="A176" s="4">
        <v>173</v>
      </c>
      <c r="B176" s="2" t="s">
        <v>190</v>
      </c>
      <c r="C176" s="1">
        <v>167479.62</v>
      </c>
      <c r="D176" s="1">
        <v>66868.570000000007</v>
      </c>
      <c r="E176" s="1">
        <v>1782.01</v>
      </c>
      <c r="F176" s="1">
        <v>5099.12</v>
      </c>
      <c r="G176" s="1">
        <v>3144.66</v>
      </c>
      <c r="H176" s="1">
        <v>1137.51</v>
      </c>
      <c r="I176" s="1">
        <v>2472.19</v>
      </c>
      <c r="J176" s="1">
        <v>6.72</v>
      </c>
      <c r="K176" s="1">
        <v>371.12</v>
      </c>
      <c r="L176" s="1">
        <v>241.4</v>
      </c>
      <c r="M176" s="1">
        <v>7867</v>
      </c>
      <c r="N176" s="1">
        <v>0</v>
      </c>
      <c r="O176" s="3">
        <f t="shared" si="2"/>
        <v>256469.92</v>
      </c>
    </row>
    <row r="177" spans="1:15" x14ac:dyDescent="0.2">
      <c r="A177" s="4">
        <v>174</v>
      </c>
      <c r="B177" s="2" t="s">
        <v>191</v>
      </c>
      <c r="C177" s="1">
        <v>403420.27</v>
      </c>
      <c r="D177" s="1">
        <v>142756.22</v>
      </c>
      <c r="E177" s="1">
        <v>3078.09</v>
      </c>
      <c r="F177" s="1">
        <v>7316.41</v>
      </c>
      <c r="G177" s="1">
        <v>9674.84</v>
      </c>
      <c r="H177" s="1">
        <v>3270.95</v>
      </c>
      <c r="I177" s="1">
        <v>8435.15</v>
      </c>
      <c r="J177" s="1">
        <v>22.91</v>
      </c>
      <c r="K177" s="1">
        <v>525.11</v>
      </c>
      <c r="L177" s="1">
        <v>899.12</v>
      </c>
      <c r="M177" s="1">
        <v>0</v>
      </c>
      <c r="N177" s="1">
        <v>0</v>
      </c>
      <c r="O177" s="3">
        <f t="shared" si="2"/>
        <v>579399.06999999995</v>
      </c>
    </row>
    <row r="178" spans="1:15" x14ac:dyDescent="0.2">
      <c r="A178" s="4">
        <v>175</v>
      </c>
      <c r="B178" s="2" t="s">
        <v>192</v>
      </c>
      <c r="C178" s="1">
        <v>165495.26999999999</v>
      </c>
      <c r="D178" s="1">
        <v>59659.29</v>
      </c>
      <c r="E178" s="1">
        <v>2029.01</v>
      </c>
      <c r="F178" s="1">
        <v>5895.35</v>
      </c>
      <c r="G178" s="1">
        <v>3097.46</v>
      </c>
      <c r="H178" s="1">
        <v>1063.81</v>
      </c>
      <c r="I178" s="1">
        <v>2235.15</v>
      </c>
      <c r="J178" s="1">
        <v>6.07</v>
      </c>
      <c r="K178" s="1">
        <v>432.73</v>
      </c>
      <c r="L178" s="1">
        <v>198.48</v>
      </c>
      <c r="M178" s="1">
        <v>0</v>
      </c>
      <c r="N178" s="1">
        <v>0</v>
      </c>
      <c r="O178" s="3">
        <f t="shared" si="2"/>
        <v>240112.62000000002</v>
      </c>
    </row>
    <row r="179" spans="1:15" x14ac:dyDescent="0.2">
      <c r="A179" s="4">
        <v>176</v>
      </c>
      <c r="B179" s="2" t="s">
        <v>193</v>
      </c>
      <c r="C179" s="1">
        <v>298457.14</v>
      </c>
      <c r="D179" s="1">
        <v>81481.460000000006</v>
      </c>
      <c r="E179" s="1">
        <v>3456.49</v>
      </c>
      <c r="F179" s="1">
        <v>10037.82</v>
      </c>
      <c r="G179" s="1">
        <v>5967.09</v>
      </c>
      <c r="H179" s="1">
        <v>1947.55</v>
      </c>
      <c r="I179" s="1">
        <v>4271.7299999999996</v>
      </c>
      <c r="J179" s="1">
        <v>11.6</v>
      </c>
      <c r="K179" s="1">
        <v>761.38</v>
      </c>
      <c r="L179" s="1">
        <v>378.68</v>
      </c>
      <c r="M179" s="1">
        <v>0</v>
      </c>
      <c r="N179" s="1">
        <v>0</v>
      </c>
      <c r="O179" s="3">
        <f t="shared" si="2"/>
        <v>406770.94</v>
      </c>
    </row>
    <row r="180" spans="1:15" x14ac:dyDescent="0.2">
      <c r="A180" s="4">
        <v>177</v>
      </c>
      <c r="B180" s="2" t="s">
        <v>194</v>
      </c>
      <c r="C180" s="1">
        <v>946866.44</v>
      </c>
      <c r="D180" s="1">
        <v>214429.25</v>
      </c>
      <c r="E180" s="1">
        <v>7787.85</v>
      </c>
      <c r="F180" s="1">
        <v>18271.509999999998</v>
      </c>
      <c r="G180" s="1">
        <v>22235.58</v>
      </c>
      <c r="H180" s="1">
        <v>7705.37</v>
      </c>
      <c r="I180" s="1">
        <v>19467.59</v>
      </c>
      <c r="J180" s="1">
        <v>52.88</v>
      </c>
      <c r="K180" s="1">
        <v>1395.55</v>
      </c>
      <c r="L180" s="1">
        <v>2106.2800000000002</v>
      </c>
      <c r="M180" s="1">
        <v>0</v>
      </c>
      <c r="N180" s="1">
        <v>0</v>
      </c>
      <c r="O180" s="3">
        <f t="shared" si="2"/>
        <v>1240318.3000000003</v>
      </c>
    </row>
    <row r="181" spans="1:15" x14ac:dyDescent="0.2">
      <c r="A181" s="4">
        <v>178</v>
      </c>
      <c r="B181" s="2" t="s">
        <v>195</v>
      </c>
      <c r="C181" s="1">
        <v>457961.42</v>
      </c>
      <c r="D181" s="1">
        <v>44501.22</v>
      </c>
      <c r="E181" s="1">
        <v>3732.61</v>
      </c>
      <c r="F181" s="1">
        <v>9497.73</v>
      </c>
      <c r="G181" s="1">
        <v>14258.65</v>
      </c>
      <c r="H181" s="1">
        <v>3555.91</v>
      </c>
      <c r="I181" s="1">
        <v>10490.79</v>
      </c>
      <c r="J181" s="1">
        <v>28.5</v>
      </c>
      <c r="K181" s="1">
        <v>690.99</v>
      </c>
      <c r="L181" s="1">
        <v>930.03</v>
      </c>
      <c r="M181" s="1">
        <v>0</v>
      </c>
      <c r="N181" s="1">
        <v>0</v>
      </c>
      <c r="O181" s="3">
        <f t="shared" si="2"/>
        <v>545647.85000000009</v>
      </c>
    </row>
    <row r="182" spans="1:15" x14ac:dyDescent="0.2">
      <c r="A182" s="4">
        <v>179</v>
      </c>
      <c r="B182" s="2" t="s">
        <v>196</v>
      </c>
      <c r="C182" s="1">
        <v>191271.84</v>
      </c>
      <c r="D182" s="1">
        <v>73788.179999999993</v>
      </c>
      <c r="E182" s="1">
        <v>2167.46</v>
      </c>
      <c r="F182" s="1">
        <v>6042.63</v>
      </c>
      <c r="G182" s="1">
        <v>3134.57</v>
      </c>
      <c r="H182" s="1">
        <v>1316.64</v>
      </c>
      <c r="I182" s="1">
        <v>2652.91</v>
      </c>
      <c r="J182" s="1">
        <v>7.21</v>
      </c>
      <c r="K182" s="1">
        <v>450.42</v>
      </c>
      <c r="L182" s="1">
        <v>280.63</v>
      </c>
      <c r="M182" s="1">
        <v>91058</v>
      </c>
      <c r="N182" s="1">
        <v>0</v>
      </c>
      <c r="O182" s="3">
        <f t="shared" si="2"/>
        <v>372170.49000000005</v>
      </c>
    </row>
    <row r="183" spans="1:15" x14ac:dyDescent="0.2">
      <c r="A183" s="4">
        <v>180</v>
      </c>
      <c r="B183" s="2" t="s">
        <v>197</v>
      </c>
      <c r="C183" s="1">
        <v>212548.04</v>
      </c>
      <c r="D183" s="1">
        <v>49337.599999999999</v>
      </c>
      <c r="E183" s="1">
        <v>2310.38</v>
      </c>
      <c r="F183" s="1">
        <v>6414.05</v>
      </c>
      <c r="G183" s="1">
        <v>5072.7700000000004</v>
      </c>
      <c r="H183" s="1">
        <v>1483.19</v>
      </c>
      <c r="I183" s="1">
        <v>3674.47</v>
      </c>
      <c r="J183" s="1">
        <v>9.98</v>
      </c>
      <c r="K183" s="1">
        <v>469.58</v>
      </c>
      <c r="L183" s="1">
        <v>325.73</v>
      </c>
      <c r="M183" s="1">
        <v>0</v>
      </c>
      <c r="N183" s="1">
        <v>0</v>
      </c>
      <c r="O183" s="3">
        <f t="shared" si="2"/>
        <v>281645.78999999998</v>
      </c>
    </row>
    <row r="184" spans="1:15" x14ac:dyDescent="0.2">
      <c r="A184" s="4">
        <v>181</v>
      </c>
      <c r="B184" s="2" t="s">
        <v>198</v>
      </c>
      <c r="C184" s="1">
        <v>106463.62</v>
      </c>
      <c r="D184" s="1">
        <v>44675.8</v>
      </c>
      <c r="E184" s="1">
        <v>1359.79</v>
      </c>
      <c r="F184" s="1">
        <v>3965.9</v>
      </c>
      <c r="G184" s="1">
        <v>982.01</v>
      </c>
      <c r="H184" s="1">
        <v>673.41</v>
      </c>
      <c r="I184" s="1">
        <v>986.73</v>
      </c>
      <c r="J184" s="1">
        <v>2.68</v>
      </c>
      <c r="K184" s="1">
        <v>287.38</v>
      </c>
      <c r="L184" s="1">
        <v>120.16</v>
      </c>
      <c r="M184" s="1">
        <v>5962</v>
      </c>
      <c r="N184" s="1">
        <v>0</v>
      </c>
      <c r="O184" s="3">
        <f t="shared" si="2"/>
        <v>165479.48000000001</v>
      </c>
    </row>
    <row r="185" spans="1:15" x14ac:dyDescent="0.2">
      <c r="A185" s="4">
        <v>182</v>
      </c>
      <c r="B185" s="2" t="s">
        <v>199</v>
      </c>
      <c r="C185" s="1">
        <v>210256.94</v>
      </c>
      <c r="D185" s="1">
        <v>49492.6</v>
      </c>
      <c r="E185" s="1">
        <v>2361.17</v>
      </c>
      <c r="F185" s="1">
        <v>6644.34</v>
      </c>
      <c r="G185" s="1">
        <v>4828.43</v>
      </c>
      <c r="H185" s="1">
        <v>1436.63</v>
      </c>
      <c r="I185" s="1">
        <v>3422.35</v>
      </c>
      <c r="J185" s="1">
        <v>9.3000000000000007</v>
      </c>
      <c r="K185" s="1">
        <v>486.35</v>
      </c>
      <c r="L185" s="1">
        <v>303.79000000000002</v>
      </c>
      <c r="M185" s="1">
        <v>0</v>
      </c>
      <c r="N185" s="1">
        <v>0</v>
      </c>
      <c r="O185" s="3">
        <f t="shared" si="2"/>
        <v>279241.89999999997</v>
      </c>
    </row>
    <row r="186" spans="1:15" x14ac:dyDescent="0.2">
      <c r="A186" s="4">
        <v>183</v>
      </c>
      <c r="B186" s="2" t="s">
        <v>200</v>
      </c>
      <c r="C186" s="1">
        <v>171844.86</v>
      </c>
      <c r="D186" s="1">
        <v>89991.9</v>
      </c>
      <c r="E186" s="1">
        <v>2037.23</v>
      </c>
      <c r="F186" s="1">
        <v>5843.53</v>
      </c>
      <c r="G186" s="1">
        <v>3222.72</v>
      </c>
      <c r="H186" s="1">
        <v>1133.8</v>
      </c>
      <c r="I186" s="1">
        <v>2401.16</v>
      </c>
      <c r="J186" s="1">
        <v>6.52</v>
      </c>
      <c r="K186" s="1">
        <v>429.29</v>
      </c>
      <c r="L186" s="1">
        <v>223.37</v>
      </c>
      <c r="M186" s="1">
        <v>0</v>
      </c>
      <c r="N186" s="1">
        <v>0</v>
      </c>
      <c r="O186" s="3">
        <f t="shared" si="2"/>
        <v>277134.37999999995</v>
      </c>
    </row>
    <row r="187" spans="1:15" x14ac:dyDescent="0.2">
      <c r="A187" s="4">
        <v>184</v>
      </c>
      <c r="B187" s="2" t="s">
        <v>201</v>
      </c>
      <c r="C187" s="1">
        <v>26973492.239999998</v>
      </c>
      <c r="D187" s="1">
        <v>7715741.2999999998</v>
      </c>
      <c r="E187" s="1">
        <v>191209.79</v>
      </c>
      <c r="F187" s="1">
        <v>473865.23</v>
      </c>
      <c r="G187" s="1">
        <v>339455.81</v>
      </c>
      <c r="H187" s="1">
        <v>214720.62</v>
      </c>
      <c r="I187" s="1">
        <v>425621.99</v>
      </c>
      <c r="J187" s="1">
        <v>1156.0899999999999</v>
      </c>
      <c r="K187" s="1">
        <v>32382.89</v>
      </c>
      <c r="L187" s="1">
        <v>58493.49</v>
      </c>
      <c r="M187" s="1">
        <v>0</v>
      </c>
      <c r="N187" s="1">
        <v>251157.13</v>
      </c>
      <c r="O187" s="3">
        <f t="shared" si="2"/>
        <v>36677296.580000006</v>
      </c>
    </row>
    <row r="188" spans="1:15" ht="15" customHeight="1" x14ac:dyDescent="0.2">
      <c r="A188" s="4">
        <v>185</v>
      </c>
      <c r="B188" s="2" t="s">
        <v>202</v>
      </c>
      <c r="C188" s="1">
        <v>649312.44999999995</v>
      </c>
      <c r="D188" s="1">
        <v>100173.8</v>
      </c>
      <c r="E188" s="1">
        <v>5808.38</v>
      </c>
      <c r="F188" s="1">
        <v>15007.78</v>
      </c>
      <c r="G188" s="1">
        <v>19348.13</v>
      </c>
      <c r="H188" s="1">
        <v>4950.6099999999997</v>
      </c>
      <c r="I188" s="1">
        <v>14072.52</v>
      </c>
      <c r="J188" s="1">
        <v>38.22</v>
      </c>
      <c r="K188" s="1">
        <v>1104.96</v>
      </c>
      <c r="L188" s="1">
        <v>1254.55</v>
      </c>
      <c r="M188" s="1">
        <v>0</v>
      </c>
      <c r="N188" s="1">
        <v>0</v>
      </c>
      <c r="O188" s="3">
        <f t="shared" si="2"/>
        <v>811071.4</v>
      </c>
    </row>
    <row r="189" spans="1:15" ht="15" customHeight="1" x14ac:dyDescent="0.2">
      <c r="A189" s="4">
        <v>186</v>
      </c>
      <c r="B189" s="2" t="s">
        <v>203</v>
      </c>
      <c r="C189" s="1">
        <v>113886.43</v>
      </c>
      <c r="D189" s="1">
        <v>60423.98</v>
      </c>
      <c r="E189" s="1">
        <v>1657.56</v>
      </c>
      <c r="F189" s="1">
        <v>4975.09</v>
      </c>
      <c r="G189" s="1">
        <v>1134.24</v>
      </c>
      <c r="H189" s="1">
        <v>654.83000000000004</v>
      </c>
      <c r="I189" s="1">
        <v>893.3</v>
      </c>
      <c r="J189" s="1">
        <v>2.4300000000000002</v>
      </c>
      <c r="K189" s="1">
        <v>362.69</v>
      </c>
      <c r="L189" s="1">
        <v>87.69</v>
      </c>
      <c r="M189" s="1">
        <v>0</v>
      </c>
      <c r="N189" s="1">
        <v>0</v>
      </c>
      <c r="O189" s="3">
        <f t="shared" si="2"/>
        <v>184078.23999999996</v>
      </c>
    </row>
    <row r="190" spans="1:15" ht="15" customHeight="1" x14ac:dyDescent="0.2">
      <c r="A190" s="4">
        <v>187</v>
      </c>
      <c r="B190" s="2" t="s">
        <v>204</v>
      </c>
      <c r="C190" s="1">
        <v>203287.86</v>
      </c>
      <c r="D190" s="1">
        <v>49841.79</v>
      </c>
      <c r="E190" s="1">
        <v>2405.79</v>
      </c>
      <c r="F190" s="1">
        <v>7005.9</v>
      </c>
      <c r="G190" s="1">
        <v>3986.46</v>
      </c>
      <c r="H190" s="1">
        <v>1316.33</v>
      </c>
      <c r="I190" s="1">
        <v>2834.91</v>
      </c>
      <c r="J190" s="1">
        <v>7.7</v>
      </c>
      <c r="K190" s="1">
        <v>515.28</v>
      </c>
      <c r="L190" s="1">
        <v>251.39</v>
      </c>
      <c r="M190" s="1">
        <v>0</v>
      </c>
      <c r="N190" s="1">
        <v>0</v>
      </c>
      <c r="O190" s="3">
        <f t="shared" si="2"/>
        <v>271453.41000000009</v>
      </c>
    </row>
    <row r="191" spans="1:15" ht="15" customHeight="1" x14ac:dyDescent="0.2">
      <c r="A191" s="4">
        <v>188</v>
      </c>
      <c r="B191" s="2" t="s">
        <v>205</v>
      </c>
      <c r="C191" s="1">
        <v>713179.89</v>
      </c>
      <c r="D191" s="1">
        <v>306851.89</v>
      </c>
      <c r="E191" s="1">
        <v>6167.13</v>
      </c>
      <c r="F191" s="1">
        <v>15629.59</v>
      </c>
      <c r="G191" s="1">
        <v>21244.880000000001</v>
      </c>
      <c r="H191" s="1">
        <v>5527.07</v>
      </c>
      <c r="I191" s="1">
        <v>15528.82</v>
      </c>
      <c r="J191" s="1">
        <v>42.18</v>
      </c>
      <c r="K191" s="1">
        <v>1150.77</v>
      </c>
      <c r="L191" s="1">
        <v>1431.64</v>
      </c>
      <c r="M191" s="1">
        <v>22028</v>
      </c>
      <c r="N191" s="1">
        <v>0</v>
      </c>
      <c r="O191" s="3">
        <f t="shared" si="2"/>
        <v>1108781.8599999999</v>
      </c>
    </row>
    <row r="192" spans="1:15" ht="15" customHeight="1" x14ac:dyDescent="0.2">
      <c r="A192" s="4">
        <v>189</v>
      </c>
      <c r="B192" s="2" t="s">
        <v>206</v>
      </c>
      <c r="C192" s="1">
        <v>327215.67</v>
      </c>
      <c r="D192" s="1">
        <v>43609.599999999999</v>
      </c>
      <c r="E192" s="1">
        <v>2879.35</v>
      </c>
      <c r="F192" s="1">
        <v>6991.77</v>
      </c>
      <c r="G192" s="1">
        <v>6944.54</v>
      </c>
      <c r="H192" s="1">
        <v>2606.09</v>
      </c>
      <c r="I192" s="1">
        <v>6139</v>
      </c>
      <c r="J192" s="1">
        <v>16.670000000000002</v>
      </c>
      <c r="K192" s="1">
        <v>512.91999999999996</v>
      </c>
      <c r="L192" s="1">
        <v>692.47</v>
      </c>
      <c r="M192" s="1">
        <v>4458</v>
      </c>
      <c r="N192" s="1">
        <v>0</v>
      </c>
      <c r="O192" s="3">
        <f t="shared" si="2"/>
        <v>402066.0799999999</v>
      </c>
    </row>
    <row r="193" spans="1:15" x14ac:dyDescent="0.2">
      <c r="A193" s="4">
        <v>190</v>
      </c>
      <c r="B193" s="2" t="s">
        <v>207</v>
      </c>
      <c r="C193" s="1">
        <v>1910752.55</v>
      </c>
      <c r="D193" s="1">
        <v>702501.94</v>
      </c>
      <c r="E193" s="1">
        <v>15286.43</v>
      </c>
      <c r="F193" s="1">
        <v>36400.129999999997</v>
      </c>
      <c r="G193" s="1">
        <v>49162.91</v>
      </c>
      <c r="H193" s="1">
        <v>15450.2</v>
      </c>
      <c r="I193" s="1">
        <v>40476.25</v>
      </c>
      <c r="J193" s="1">
        <v>109.94</v>
      </c>
      <c r="K193" s="1">
        <v>2657.47</v>
      </c>
      <c r="L193" s="1">
        <v>4213.74</v>
      </c>
      <c r="M193" s="1">
        <v>76603</v>
      </c>
      <c r="N193" s="1">
        <v>266744.59999999998</v>
      </c>
      <c r="O193" s="3">
        <f t="shared" si="2"/>
        <v>3120359.1600000011</v>
      </c>
    </row>
    <row r="194" spans="1:15" ht="15" customHeight="1" x14ac:dyDescent="0.2">
      <c r="A194" s="4">
        <v>191</v>
      </c>
      <c r="B194" s="2" t="s">
        <v>208</v>
      </c>
      <c r="C194" s="1">
        <v>57956.12</v>
      </c>
      <c r="D194" s="1">
        <v>23875.7</v>
      </c>
      <c r="E194" s="1">
        <v>811.12</v>
      </c>
      <c r="F194" s="1">
        <v>2372.9</v>
      </c>
      <c r="G194" s="1">
        <v>636.83000000000004</v>
      </c>
      <c r="H194" s="1">
        <v>352.13</v>
      </c>
      <c r="I194" s="1">
        <v>532.54999999999995</v>
      </c>
      <c r="J194" s="1">
        <v>1.45</v>
      </c>
      <c r="K194" s="1">
        <v>182.77</v>
      </c>
      <c r="L194" s="1">
        <v>55.31</v>
      </c>
      <c r="M194" s="1">
        <v>3966</v>
      </c>
      <c r="N194" s="1">
        <v>0</v>
      </c>
      <c r="O194" s="3">
        <f t="shared" si="2"/>
        <v>90742.88</v>
      </c>
    </row>
    <row r="195" spans="1:15" ht="15" customHeight="1" x14ac:dyDescent="0.2">
      <c r="A195" s="4">
        <v>192</v>
      </c>
      <c r="B195" s="2" t="s">
        <v>209</v>
      </c>
      <c r="C195" s="1">
        <v>247978.82</v>
      </c>
      <c r="D195" s="1">
        <v>79750.23</v>
      </c>
      <c r="E195" s="1">
        <v>2145.23</v>
      </c>
      <c r="F195" s="1">
        <v>5165.2700000000004</v>
      </c>
      <c r="G195" s="1">
        <v>3233.05</v>
      </c>
      <c r="H195" s="1">
        <v>1983.42</v>
      </c>
      <c r="I195" s="1">
        <v>3926.31</v>
      </c>
      <c r="J195" s="1">
        <v>10.66</v>
      </c>
      <c r="K195" s="1">
        <v>397.13</v>
      </c>
      <c r="L195" s="1">
        <v>530.13</v>
      </c>
      <c r="M195" s="1">
        <v>0</v>
      </c>
      <c r="N195" s="1">
        <v>0</v>
      </c>
      <c r="O195" s="3">
        <f t="shared" si="2"/>
        <v>345120.24999999994</v>
      </c>
    </row>
    <row r="196" spans="1:15" ht="15" customHeight="1" x14ac:dyDescent="0.2">
      <c r="A196" s="4">
        <v>193</v>
      </c>
      <c r="B196" s="2" t="s">
        <v>210</v>
      </c>
      <c r="C196" s="1">
        <v>267951.74</v>
      </c>
      <c r="D196" s="1">
        <v>46340.17</v>
      </c>
      <c r="E196" s="1">
        <v>2383.25</v>
      </c>
      <c r="F196" s="1">
        <v>5859.67</v>
      </c>
      <c r="G196" s="1">
        <v>6014.31</v>
      </c>
      <c r="H196" s="1">
        <v>2113.58</v>
      </c>
      <c r="I196" s="1">
        <v>5198.75</v>
      </c>
      <c r="J196" s="1">
        <v>14.12</v>
      </c>
      <c r="K196" s="1">
        <v>442.55</v>
      </c>
      <c r="L196" s="1">
        <v>555.24</v>
      </c>
      <c r="M196" s="1">
        <v>0</v>
      </c>
      <c r="N196" s="1">
        <v>0</v>
      </c>
      <c r="O196" s="3">
        <f t="shared" ref="O196:O259" si="3">SUM(C196:N196)</f>
        <v>336873.37999999995</v>
      </c>
    </row>
    <row r="197" spans="1:15" ht="15" customHeight="1" x14ac:dyDescent="0.2">
      <c r="A197" s="4">
        <v>194</v>
      </c>
      <c r="B197" s="2" t="s">
        <v>211</v>
      </c>
      <c r="C197" s="1">
        <v>260412.83</v>
      </c>
      <c r="D197" s="1">
        <v>78621.990000000005</v>
      </c>
      <c r="E197" s="1">
        <v>2379.94</v>
      </c>
      <c r="F197" s="1">
        <v>6430.04</v>
      </c>
      <c r="G197" s="1">
        <v>2949.21</v>
      </c>
      <c r="H197" s="1">
        <v>1905.31</v>
      </c>
      <c r="I197" s="1">
        <v>3443.38</v>
      </c>
      <c r="J197" s="1">
        <v>9.35</v>
      </c>
      <c r="K197" s="1">
        <v>529.82000000000005</v>
      </c>
      <c r="L197" s="1">
        <v>458.03</v>
      </c>
      <c r="M197" s="1">
        <v>9054</v>
      </c>
      <c r="N197" s="1">
        <v>0</v>
      </c>
      <c r="O197" s="3">
        <f t="shared" si="3"/>
        <v>366193.9</v>
      </c>
    </row>
    <row r="198" spans="1:15" x14ac:dyDescent="0.2">
      <c r="A198" s="4">
        <v>195</v>
      </c>
      <c r="B198" s="2" t="s">
        <v>212</v>
      </c>
      <c r="C198" s="1">
        <v>202007.3</v>
      </c>
      <c r="D198" s="1">
        <v>70154.61</v>
      </c>
      <c r="E198" s="1">
        <v>2454.41</v>
      </c>
      <c r="F198" s="1">
        <v>7268.91</v>
      </c>
      <c r="G198" s="1">
        <v>2367.44</v>
      </c>
      <c r="H198" s="1">
        <v>1259.72</v>
      </c>
      <c r="I198" s="1">
        <v>2015.04</v>
      </c>
      <c r="J198" s="1">
        <v>5.47</v>
      </c>
      <c r="K198" s="1">
        <v>592.20000000000005</v>
      </c>
      <c r="L198" s="1">
        <v>221.14</v>
      </c>
      <c r="M198" s="1">
        <v>0</v>
      </c>
      <c r="N198" s="1">
        <v>0</v>
      </c>
      <c r="O198" s="3">
        <f t="shared" si="3"/>
        <v>288346.23999999987</v>
      </c>
    </row>
    <row r="199" spans="1:15" x14ac:dyDescent="0.2">
      <c r="A199" s="4">
        <v>196</v>
      </c>
      <c r="B199" s="2" t="s">
        <v>213</v>
      </c>
      <c r="C199" s="1">
        <v>93545.25</v>
      </c>
      <c r="D199" s="1">
        <v>40229.15</v>
      </c>
      <c r="E199" s="1">
        <v>1262.31</v>
      </c>
      <c r="F199" s="1">
        <v>3672.53</v>
      </c>
      <c r="G199" s="1">
        <v>870.14</v>
      </c>
      <c r="H199" s="1">
        <v>583.16999999999996</v>
      </c>
      <c r="I199" s="1">
        <v>842.88</v>
      </c>
      <c r="J199" s="1">
        <v>2.29</v>
      </c>
      <c r="K199" s="1">
        <v>267.93</v>
      </c>
      <c r="L199" s="1">
        <v>98.93</v>
      </c>
      <c r="M199" s="1">
        <v>27366</v>
      </c>
      <c r="N199" s="1">
        <v>0</v>
      </c>
      <c r="O199" s="3">
        <f t="shared" si="3"/>
        <v>168740.58000000002</v>
      </c>
    </row>
    <row r="200" spans="1:15" x14ac:dyDescent="0.2">
      <c r="A200" s="4">
        <v>197</v>
      </c>
      <c r="B200" s="2" t="s">
        <v>214</v>
      </c>
      <c r="C200" s="1">
        <v>454304.2</v>
      </c>
      <c r="D200" s="1">
        <v>167502.59</v>
      </c>
      <c r="E200" s="1">
        <v>4115.8900000000003</v>
      </c>
      <c r="F200" s="1">
        <v>10891.62</v>
      </c>
      <c r="G200" s="1">
        <v>7124.19</v>
      </c>
      <c r="H200" s="1">
        <v>3396.67</v>
      </c>
      <c r="I200" s="1">
        <v>7007.98</v>
      </c>
      <c r="J200" s="1">
        <v>19.04</v>
      </c>
      <c r="K200" s="1">
        <v>814.39</v>
      </c>
      <c r="L200" s="1">
        <v>840.34</v>
      </c>
      <c r="M200" s="1">
        <v>62262</v>
      </c>
      <c r="N200" s="1">
        <v>0</v>
      </c>
      <c r="O200" s="3">
        <f t="shared" si="3"/>
        <v>718278.91</v>
      </c>
    </row>
    <row r="201" spans="1:15" x14ac:dyDescent="0.2">
      <c r="A201" s="4">
        <v>198</v>
      </c>
      <c r="B201" s="2" t="s">
        <v>215</v>
      </c>
      <c r="C201" s="1">
        <v>2120450.81</v>
      </c>
      <c r="D201" s="1">
        <v>643987.92000000004</v>
      </c>
      <c r="E201" s="1">
        <v>17976.009999999998</v>
      </c>
      <c r="F201" s="1">
        <v>46738.12</v>
      </c>
      <c r="G201" s="1">
        <v>65855.33</v>
      </c>
      <c r="H201" s="1">
        <v>16189.59</v>
      </c>
      <c r="I201" s="1">
        <v>46717.78</v>
      </c>
      <c r="J201" s="1">
        <v>126.9</v>
      </c>
      <c r="K201" s="1">
        <v>3342.46</v>
      </c>
      <c r="L201" s="1">
        <v>4141.43</v>
      </c>
      <c r="M201" s="1">
        <v>1049808</v>
      </c>
      <c r="N201" s="1">
        <v>0</v>
      </c>
      <c r="O201" s="3">
        <f t="shared" si="3"/>
        <v>4015334.3499999996</v>
      </c>
    </row>
    <row r="202" spans="1:15" x14ac:dyDescent="0.2">
      <c r="A202" s="4">
        <v>199</v>
      </c>
      <c r="B202" s="2" t="s">
        <v>216</v>
      </c>
      <c r="C202" s="1">
        <v>102835.41</v>
      </c>
      <c r="D202" s="1">
        <v>42537.78</v>
      </c>
      <c r="E202" s="1">
        <v>1511.97</v>
      </c>
      <c r="F202" s="1">
        <v>4608.29</v>
      </c>
      <c r="G202" s="1">
        <v>1096.29</v>
      </c>
      <c r="H202" s="1">
        <v>572</v>
      </c>
      <c r="I202" s="1">
        <v>774.4</v>
      </c>
      <c r="J202" s="1">
        <v>2.1</v>
      </c>
      <c r="K202" s="1">
        <v>333.5</v>
      </c>
      <c r="L202" s="1">
        <v>68.650000000000006</v>
      </c>
      <c r="M202" s="1">
        <v>0</v>
      </c>
      <c r="N202" s="1">
        <v>0</v>
      </c>
      <c r="O202" s="3">
        <f t="shared" si="3"/>
        <v>154340.39000000001</v>
      </c>
    </row>
    <row r="203" spans="1:15" x14ac:dyDescent="0.2">
      <c r="A203" s="4">
        <v>200</v>
      </c>
      <c r="B203" s="2" t="s">
        <v>217</v>
      </c>
      <c r="C203" s="1">
        <v>325500.84000000003</v>
      </c>
      <c r="D203" s="1">
        <v>57662.2</v>
      </c>
      <c r="E203" s="1">
        <v>3428.21</v>
      </c>
      <c r="F203" s="1">
        <v>9475.32</v>
      </c>
      <c r="G203" s="1">
        <v>8205.42</v>
      </c>
      <c r="H203" s="1">
        <v>2294.98</v>
      </c>
      <c r="I203" s="1">
        <v>5804.84</v>
      </c>
      <c r="J203" s="1">
        <v>15.77</v>
      </c>
      <c r="K203" s="1">
        <v>695.27</v>
      </c>
      <c r="L203" s="1">
        <v>514.59</v>
      </c>
      <c r="M203" s="1">
        <v>0</v>
      </c>
      <c r="N203" s="1">
        <v>0</v>
      </c>
      <c r="O203" s="3">
        <f t="shared" si="3"/>
        <v>413597.44000000012</v>
      </c>
    </row>
    <row r="204" spans="1:15" x14ac:dyDescent="0.2">
      <c r="A204" s="4">
        <v>201</v>
      </c>
      <c r="B204" s="2" t="s">
        <v>218</v>
      </c>
      <c r="C204" s="1">
        <v>195138.05</v>
      </c>
      <c r="D204" s="1">
        <v>37976.6</v>
      </c>
      <c r="E204" s="1">
        <v>2115.15</v>
      </c>
      <c r="F204" s="1">
        <v>5791.7</v>
      </c>
      <c r="G204" s="1">
        <v>4105.55</v>
      </c>
      <c r="H204" s="1">
        <v>1382</v>
      </c>
      <c r="I204" s="1">
        <v>3182.35</v>
      </c>
      <c r="J204" s="1">
        <v>8.64</v>
      </c>
      <c r="K204" s="1">
        <v>422.64</v>
      </c>
      <c r="L204" s="1">
        <v>309.92</v>
      </c>
      <c r="M204" s="1">
        <v>0</v>
      </c>
      <c r="N204" s="1">
        <v>0</v>
      </c>
      <c r="O204" s="3">
        <f t="shared" si="3"/>
        <v>250432.60000000003</v>
      </c>
    </row>
    <row r="205" spans="1:15" x14ac:dyDescent="0.2">
      <c r="A205" s="4">
        <v>202</v>
      </c>
      <c r="B205" s="2" t="s">
        <v>219</v>
      </c>
      <c r="C205" s="1">
        <v>418244.96</v>
      </c>
      <c r="D205" s="1">
        <v>111758.3</v>
      </c>
      <c r="E205" s="1">
        <v>3882.19</v>
      </c>
      <c r="F205" s="1">
        <v>10242.83</v>
      </c>
      <c r="G205" s="1">
        <v>9996.7000000000007</v>
      </c>
      <c r="H205" s="1">
        <v>3130.88</v>
      </c>
      <c r="I205" s="1">
        <v>7839.58</v>
      </c>
      <c r="J205" s="1">
        <v>21.29</v>
      </c>
      <c r="K205" s="1">
        <v>733.58</v>
      </c>
      <c r="L205" s="1">
        <v>773.52</v>
      </c>
      <c r="M205" s="1">
        <v>0</v>
      </c>
      <c r="N205" s="1">
        <v>0</v>
      </c>
      <c r="O205" s="3">
        <f t="shared" si="3"/>
        <v>566623.82999999984</v>
      </c>
    </row>
    <row r="206" spans="1:15" x14ac:dyDescent="0.2">
      <c r="A206" s="4">
        <v>203</v>
      </c>
      <c r="B206" s="2" t="s">
        <v>220</v>
      </c>
      <c r="C206" s="1">
        <v>311929.46000000002</v>
      </c>
      <c r="D206" s="1">
        <v>63008.68</v>
      </c>
      <c r="E206" s="1">
        <v>3352.52</v>
      </c>
      <c r="F206" s="1">
        <v>9225.23</v>
      </c>
      <c r="G206" s="1">
        <v>7893.98</v>
      </c>
      <c r="H206" s="1">
        <v>2200.9499999999998</v>
      </c>
      <c r="I206" s="1">
        <v>5546.19</v>
      </c>
      <c r="J206" s="1">
        <v>15.06</v>
      </c>
      <c r="K206" s="1">
        <v>679.62</v>
      </c>
      <c r="L206" s="1">
        <v>491.66</v>
      </c>
      <c r="M206" s="1">
        <v>0</v>
      </c>
      <c r="N206" s="1">
        <v>0</v>
      </c>
      <c r="O206" s="3">
        <f t="shared" si="3"/>
        <v>404343.35</v>
      </c>
    </row>
    <row r="207" spans="1:15" x14ac:dyDescent="0.2">
      <c r="A207" s="4">
        <v>204</v>
      </c>
      <c r="B207" s="2" t="s">
        <v>221</v>
      </c>
      <c r="C207" s="1">
        <v>99312.92</v>
      </c>
      <c r="D207" s="1">
        <v>38132.92</v>
      </c>
      <c r="E207" s="1">
        <v>1192.42</v>
      </c>
      <c r="F207" s="1">
        <v>3473.72</v>
      </c>
      <c r="G207" s="1">
        <v>1366.59</v>
      </c>
      <c r="H207" s="1">
        <v>641.21</v>
      </c>
      <c r="I207" s="1">
        <v>1154.45</v>
      </c>
      <c r="J207" s="1">
        <v>3.14</v>
      </c>
      <c r="K207" s="1">
        <v>249.49</v>
      </c>
      <c r="L207" s="1">
        <v>121.32</v>
      </c>
      <c r="M207" s="1">
        <v>0</v>
      </c>
      <c r="N207" s="1">
        <v>0</v>
      </c>
      <c r="O207" s="3">
        <f t="shared" si="3"/>
        <v>145648.18000000002</v>
      </c>
    </row>
    <row r="208" spans="1:15" x14ac:dyDescent="0.2">
      <c r="A208" s="4">
        <v>205</v>
      </c>
      <c r="B208" s="2" t="s">
        <v>222</v>
      </c>
      <c r="C208" s="1">
        <v>1317936.3999999999</v>
      </c>
      <c r="D208" s="1">
        <v>273605.73</v>
      </c>
      <c r="E208" s="1">
        <v>11895.41</v>
      </c>
      <c r="F208" s="1">
        <v>31305.919999999998</v>
      </c>
      <c r="G208" s="1">
        <v>37753.17</v>
      </c>
      <c r="H208" s="1">
        <v>10030.700000000001</v>
      </c>
      <c r="I208" s="1">
        <v>27345.96</v>
      </c>
      <c r="J208" s="1">
        <v>74.28</v>
      </c>
      <c r="K208" s="1">
        <v>2262.7600000000002</v>
      </c>
      <c r="L208" s="1">
        <v>2508.54</v>
      </c>
      <c r="M208" s="1">
        <v>0</v>
      </c>
      <c r="N208" s="1">
        <v>43049.57</v>
      </c>
      <c r="O208" s="3">
        <f t="shared" si="3"/>
        <v>1757768.4399999997</v>
      </c>
    </row>
    <row r="209" spans="1:15" x14ac:dyDescent="0.2">
      <c r="A209" s="4">
        <v>206</v>
      </c>
      <c r="B209" s="2" t="s">
        <v>223</v>
      </c>
      <c r="C209" s="1">
        <v>241794.43</v>
      </c>
      <c r="D209" s="1">
        <v>78468.95</v>
      </c>
      <c r="E209" s="1">
        <v>2298.84</v>
      </c>
      <c r="F209" s="1">
        <v>5868.36</v>
      </c>
      <c r="G209" s="1">
        <v>5256.78</v>
      </c>
      <c r="H209" s="1">
        <v>1846.73</v>
      </c>
      <c r="I209" s="1">
        <v>4413.1400000000003</v>
      </c>
      <c r="J209" s="1">
        <v>11.99</v>
      </c>
      <c r="K209" s="1">
        <v>453.51</v>
      </c>
      <c r="L209" s="1">
        <v>464.26</v>
      </c>
      <c r="M209" s="1">
        <v>0</v>
      </c>
      <c r="N209" s="1">
        <v>0</v>
      </c>
      <c r="O209" s="3">
        <f t="shared" si="3"/>
        <v>340876.99000000005</v>
      </c>
    </row>
    <row r="210" spans="1:15" x14ac:dyDescent="0.2">
      <c r="A210" s="4">
        <v>207</v>
      </c>
      <c r="B210" s="2" t="s">
        <v>224</v>
      </c>
      <c r="C210" s="1">
        <v>1372300.51</v>
      </c>
      <c r="D210" s="1">
        <v>197875.06</v>
      </c>
      <c r="E210" s="1">
        <v>12013.08</v>
      </c>
      <c r="F210" s="1">
        <v>31199.23</v>
      </c>
      <c r="G210" s="1">
        <v>42068.41</v>
      </c>
      <c r="H210" s="1">
        <v>10436.870000000001</v>
      </c>
      <c r="I210" s="1">
        <v>29834.67</v>
      </c>
      <c r="J210" s="1">
        <v>81.040000000000006</v>
      </c>
      <c r="K210" s="1">
        <v>2346.0700000000002</v>
      </c>
      <c r="L210" s="1">
        <v>2644.78</v>
      </c>
      <c r="M210" s="1">
        <v>0</v>
      </c>
      <c r="N210" s="1">
        <v>35688.050000000003</v>
      </c>
      <c r="O210" s="3">
        <f t="shared" si="3"/>
        <v>1736487.7700000003</v>
      </c>
    </row>
    <row r="211" spans="1:15" x14ac:dyDescent="0.2">
      <c r="A211" s="4">
        <v>208</v>
      </c>
      <c r="B211" s="2" t="s">
        <v>225</v>
      </c>
      <c r="C211" s="1">
        <v>610479.18999999994</v>
      </c>
      <c r="D211" s="1">
        <v>82615.600000000006</v>
      </c>
      <c r="E211" s="1">
        <v>6062.13</v>
      </c>
      <c r="F211" s="1">
        <v>16370.7</v>
      </c>
      <c r="G211" s="1">
        <v>15360.63</v>
      </c>
      <c r="H211" s="1">
        <v>4440.3500000000004</v>
      </c>
      <c r="I211" s="1">
        <v>11284.11</v>
      </c>
      <c r="J211" s="1">
        <v>30.65</v>
      </c>
      <c r="K211" s="1">
        <v>1202.1400000000001</v>
      </c>
      <c r="L211" s="1">
        <v>1047.99</v>
      </c>
      <c r="M211" s="1">
        <v>0</v>
      </c>
      <c r="N211" s="1">
        <v>0</v>
      </c>
      <c r="O211" s="3">
        <f t="shared" si="3"/>
        <v>748893.48999999987</v>
      </c>
    </row>
    <row r="212" spans="1:15" x14ac:dyDescent="0.2">
      <c r="A212" s="4">
        <v>209</v>
      </c>
      <c r="B212" s="2" t="s">
        <v>225</v>
      </c>
      <c r="C212" s="1">
        <v>136402.12</v>
      </c>
      <c r="D212" s="1">
        <v>65285.19</v>
      </c>
      <c r="E212" s="1">
        <v>1935.73</v>
      </c>
      <c r="F212" s="1">
        <v>5834.37</v>
      </c>
      <c r="G212" s="1">
        <v>1343.95</v>
      </c>
      <c r="H212" s="1">
        <v>786.28</v>
      </c>
      <c r="I212" s="1">
        <v>1064.1300000000001</v>
      </c>
      <c r="J212" s="1">
        <v>2.89</v>
      </c>
      <c r="K212" s="1">
        <v>428.53</v>
      </c>
      <c r="L212" s="1">
        <v>107.64</v>
      </c>
      <c r="M212" s="1">
        <v>10009</v>
      </c>
      <c r="N212" s="1">
        <v>0</v>
      </c>
      <c r="O212" s="3">
        <f t="shared" si="3"/>
        <v>223199.83000000005</v>
      </c>
    </row>
    <row r="213" spans="1:15" x14ac:dyDescent="0.2">
      <c r="A213" s="4">
        <v>210</v>
      </c>
      <c r="B213" s="2" t="s">
        <v>226</v>
      </c>
      <c r="C213" s="1">
        <v>493100.97</v>
      </c>
      <c r="D213" s="1">
        <v>61880.800000000003</v>
      </c>
      <c r="E213" s="1">
        <v>4968.7700000000004</v>
      </c>
      <c r="F213" s="1">
        <v>13666.29</v>
      </c>
      <c r="G213" s="1">
        <v>12597.24</v>
      </c>
      <c r="H213" s="1">
        <v>3519.57</v>
      </c>
      <c r="I213" s="1">
        <v>9081.2000000000007</v>
      </c>
      <c r="J213" s="1">
        <v>24.67</v>
      </c>
      <c r="K213" s="1">
        <v>1004.03</v>
      </c>
      <c r="L213" s="1">
        <v>808.74</v>
      </c>
      <c r="M213" s="1">
        <v>11306</v>
      </c>
      <c r="N213" s="1">
        <v>0</v>
      </c>
      <c r="O213" s="3">
        <f t="shared" si="3"/>
        <v>611958.28</v>
      </c>
    </row>
    <row r="214" spans="1:15" x14ac:dyDescent="0.2">
      <c r="A214" s="4">
        <v>211</v>
      </c>
      <c r="B214" s="2" t="s">
        <v>227</v>
      </c>
      <c r="C214" s="1">
        <v>295815.57</v>
      </c>
      <c r="D214" s="1">
        <v>67081.64</v>
      </c>
      <c r="E214" s="1">
        <v>2957.13</v>
      </c>
      <c r="F214" s="1">
        <v>8029.66</v>
      </c>
      <c r="G214" s="1">
        <v>7564.91</v>
      </c>
      <c r="H214" s="1">
        <v>2140.21</v>
      </c>
      <c r="I214" s="1">
        <v>5479.86</v>
      </c>
      <c r="J214" s="1">
        <v>14.88</v>
      </c>
      <c r="K214" s="1">
        <v>580.73</v>
      </c>
      <c r="L214" s="1">
        <v>501.47</v>
      </c>
      <c r="M214" s="1">
        <v>0</v>
      </c>
      <c r="N214" s="1">
        <v>0</v>
      </c>
      <c r="O214" s="3">
        <f t="shared" si="3"/>
        <v>390166.05999999994</v>
      </c>
    </row>
    <row r="215" spans="1:15" x14ac:dyDescent="0.2">
      <c r="A215" s="4">
        <v>212</v>
      </c>
      <c r="B215" s="2" t="s">
        <v>228</v>
      </c>
      <c r="C215" s="1">
        <v>284749.86</v>
      </c>
      <c r="D215" s="1">
        <v>54352.6</v>
      </c>
      <c r="E215" s="1">
        <v>3136.8</v>
      </c>
      <c r="F215" s="1">
        <v>8679.2800000000007</v>
      </c>
      <c r="G215" s="1">
        <v>6969.4</v>
      </c>
      <c r="H215" s="1">
        <v>1988.82</v>
      </c>
      <c r="I215" s="1">
        <v>4899.97</v>
      </c>
      <c r="J215" s="1">
        <v>13.31</v>
      </c>
      <c r="K215" s="1">
        <v>637</v>
      </c>
      <c r="L215" s="1">
        <v>436</v>
      </c>
      <c r="M215" s="1">
        <v>0</v>
      </c>
      <c r="N215" s="1">
        <v>0</v>
      </c>
      <c r="O215" s="3">
        <f t="shared" si="3"/>
        <v>365863.04</v>
      </c>
    </row>
    <row r="216" spans="1:15" x14ac:dyDescent="0.2">
      <c r="A216" s="4">
        <v>213</v>
      </c>
      <c r="B216" s="2" t="s">
        <v>229</v>
      </c>
      <c r="C216" s="1">
        <v>388596.39</v>
      </c>
      <c r="D216" s="1">
        <v>145890.76</v>
      </c>
      <c r="E216" s="1">
        <v>3608.84</v>
      </c>
      <c r="F216" s="1">
        <v>10084.43</v>
      </c>
      <c r="G216" s="1">
        <v>9227.9599999999991</v>
      </c>
      <c r="H216" s="1">
        <v>2778.01</v>
      </c>
      <c r="I216" s="1">
        <v>6906.68</v>
      </c>
      <c r="J216" s="1">
        <v>18.760000000000002</v>
      </c>
      <c r="K216" s="1">
        <v>701.52</v>
      </c>
      <c r="L216" s="1">
        <v>649.85</v>
      </c>
      <c r="M216" s="1">
        <v>0</v>
      </c>
      <c r="N216" s="1">
        <v>0</v>
      </c>
      <c r="O216" s="3">
        <f t="shared" si="3"/>
        <v>568463.20000000007</v>
      </c>
    </row>
    <row r="217" spans="1:15" x14ac:dyDescent="0.2">
      <c r="A217" s="4">
        <v>214</v>
      </c>
      <c r="B217" s="2" t="s">
        <v>230</v>
      </c>
      <c r="C217" s="1">
        <v>214014.47</v>
      </c>
      <c r="D217" s="1">
        <v>43944.2</v>
      </c>
      <c r="E217" s="1">
        <v>2473.92</v>
      </c>
      <c r="F217" s="1">
        <v>7108.31</v>
      </c>
      <c r="G217" s="1">
        <v>4433.87</v>
      </c>
      <c r="H217" s="1">
        <v>1416.59</v>
      </c>
      <c r="I217" s="1">
        <v>3186.94</v>
      </c>
      <c r="J217" s="1">
        <v>8.66</v>
      </c>
      <c r="K217" s="1">
        <v>530.4</v>
      </c>
      <c r="L217" s="1">
        <v>282.52</v>
      </c>
      <c r="M217" s="1">
        <v>0</v>
      </c>
      <c r="N217" s="1">
        <v>0</v>
      </c>
      <c r="O217" s="3">
        <f t="shared" si="3"/>
        <v>277399.88000000006</v>
      </c>
    </row>
    <row r="218" spans="1:15" x14ac:dyDescent="0.2">
      <c r="A218" s="4">
        <v>215</v>
      </c>
      <c r="B218" s="2" t="s">
        <v>231</v>
      </c>
      <c r="C218" s="1">
        <v>122914.58</v>
      </c>
      <c r="D218" s="1">
        <v>59524.19</v>
      </c>
      <c r="E218" s="1">
        <v>1251.78</v>
      </c>
      <c r="F218" s="1">
        <v>3524.71</v>
      </c>
      <c r="G218" s="1">
        <v>1877.89</v>
      </c>
      <c r="H218" s="1">
        <v>853.42</v>
      </c>
      <c r="I218" s="1">
        <v>1697.84</v>
      </c>
      <c r="J218" s="1">
        <v>4.6100000000000003</v>
      </c>
      <c r="K218" s="1">
        <v>275.29000000000002</v>
      </c>
      <c r="L218" s="1">
        <v>188.32</v>
      </c>
      <c r="M218" s="1">
        <v>4069</v>
      </c>
      <c r="N218" s="1">
        <v>0</v>
      </c>
      <c r="O218" s="3">
        <f t="shared" si="3"/>
        <v>196181.63000000003</v>
      </c>
    </row>
    <row r="219" spans="1:15" x14ac:dyDescent="0.2">
      <c r="A219" s="4">
        <v>216</v>
      </c>
      <c r="B219" s="2" t="s">
        <v>232</v>
      </c>
      <c r="C219" s="1">
        <v>164871.07999999999</v>
      </c>
      <c r="D219" s="1">
        <v>77304.39</v>
      </c>
      <c r="E219" s="1">
        <v>2046.7</v>
      </c>
      <c r="F219" s="1">
        <v>6006.1</v>
      </c>
      <c r="G219" s="1">
        <v>2684.16</v>
      </c>
      <c r="H219" s="1">
        <v>1043.28</v>
      </c>
      <c r="I219" s="1">
        <v>2021.7</v>
      </c>
      <c r="J219" s="1">
        <v>5.49</v>
      </c>
      <c r="K219" s="1">
        <v>432.47</v>
      </c>
      <c r="L219" s="1">
        <v>188.24</v>
      </c>
      <c r="M219" s="1">
        <v>5966</v>
      </c>
      <c r="N219" s="1">
        <v>0</v>
      </c>
      <c r="O219" s="3">
        <f t="shared" si="3"/>
        <v>262569.61</v>
      </c>
    </row>
    <row r="220" spans="1:15" x14ac:dyDescent="0.2">
      <c r="A220" s="5">
        <v>217</v>
      </c>
      <c r="B220" s="2" t="s">
        <v>233</v>
      </c>
      <c r="C220" s="1">
        <v>344192.83</v>
      </c>
      <c r="D220" s="1">
        <v>59023.9</v>
      </c>
      <c r="E220" s="1">
        <v>3590.92</v>
      </c>
      <c r="F220" s="1">
        <v>9953.92</v>
      </c>
      <c r="G220" s="1">
        <v>7645.94</v>
      </c>
      <c r="H220" s="1">
        <v>2419.66</v>
      </c>
      <c r="I220" s="1">
        <v>5591.98</v>
      </c>
      <c r="J220" s="1">
        <v>15.19</v>
      </c>
      <c r="K220" s="1">
        <v>758.85</v>
      </c>
      <c r="L220" s="1">
        <v>540.6</v>
      </c>
      <c r="M220" s="1">
        <v>0</v>
      </c>
      <c r="N220" s="1">
        <v>0</v>
      </c>
      <c r="O220" s="3">
        <f t="shared" si="3"/>
        <v>433733.78999999992</v>
      </c>
    </row>
    <row r="221" spans="1:15" x14ac:dyDescent="0.2">
      <c r="A221" s="4">
        <v>218</v>
      </c>
      <c r="B221" s="2" t="s">
        <v>234</v>
      </c>
      <c r="C221" s="1">
        <v>107066.34</v>
      </c>
      <c r="D221" s="1">
        <v>50252.53</v>
      </c>
      <c r="E221" s="1">
        <v>1565.19</v>
      </c>
      <c r="F221" s="1">
        <v>4745.68</v>
      </c>
      <c r="G221" s="1">
        <v>1186</v>
      </c>
      <c r="H221" s="1">
        <v>602.73</v>
      </c>
      <c r="I221" s="1">
        <v>852.78</v>
      </c>
      <c r="J221" s="1">
        <v>2.3199999999999998</v>
      </c>
      <c r="K221" s="1">
        <v>345.59</v>
      </c>
      <c r="L221" s="1">
        <v>75.599999999999994</v>
      </c>
      <c r="M221" s="1">
        <v>3099</v>
      </c>
      <c r="N221" s="1">
        <v>0</v>
      </c>
      <c r="O221" s="3">
        <f t="shared" si="3"/>
        <v>169793.76</v>
      </c>
    </row>
    <row r="222" spans="1:15" x14ac:dyDescent="0.2">
      <c r="A222" s="4">
        <v>219</v>
      </c>
      <c r="B222" s="2" t="s">
        <v>235</v>
      </c>
      <c r="C222" s="1">
        <v>326278.03000000003</v>
      </c>
      <c r="D222" s="1">
        <v>77728.34</v>
      </c>
      <c r="E222" s="1">
        <v>3305.99</v>
      </c>
      <c r="F222" s="1">
        <v>8645.75</v>
      </c>
      <c r="G222" s="1">
        <v>5834.26</v>
      </c>
      <c r="H222" s="1">
        <v>2432.41</v>
      </c>
      <c r="I222" s="1">
        <v>5238.43</v>
      </c>
      <c r="J222" s="1">
        <v>14.23</v>
      </c>
      <c r="K222" s="1">
        <v>642.86</v>
      </c>
      <c r="L222" s="1">
        <v>589.20000000000005</v>
      </c>
      <c r="M222" s="1">
        <v>24385</v>
      </c>
      <c r="N222" s="1">
        <v>0</v>
      </c>
      <c r="O222" s="3">
        <f t="shared" si="3"/>
        <v>455094.49999999994</v>
      </c>
    </row>
    <row r="223" spans="1:15" x14ac:dyDescent="0.2">
      <c r="A223" s="4">
        <v>220</v>
      </c>
      <c r="B223" s="2" t="s">
        <v>236</v>
      </c>
      <c r="C223" s="1">
        <v>293495.69</v>
      </c>
      <c r="D223" s="1">
        <v>125263.85</v>
      </c>
      <c r="E223" s="1">
        <v>3087.49</v>
      </c>
      <c r="F223" s="1">
        <v>8513.77</v>
      </c>
      <c r="G223" s="1">
        <v>5831.4</v>
      </c>
      <c r="H223" s="1">
        <v>2072.48</v>
      </c>
      <c r="I223" s="1">
        <v>4661.38</v>
      </c>
      <c r="J223" s="1">
        <v>12.66</v>
      </c>
      <c r="K223" s="1">
        <v>637.66</v>
      </c>
      <c r="L223" s="1">
        <v>465.39</v>
      </c>
      <c r="M223" s="1">
        <v>0</v>
      </c>
      <c r="N223" s="1">
        <v>0</v>
      </c>
      <c r="O223" s="3">
        <f t="shared" si="3"/>
        <v>444041.77</v>
      </c>
    </row>
    <row r="224" spans="1:15" x14ac:dyDescent="0.2">
      <c r="A224" s="4">
        <v>221</v>
      </c>
      <c r="B224" s="2" t="s">
        <v>237</v>
      </c>
      <c r="C224" s="1">
        <v>147519.67000000001</v>
      </c>
      <c r="D224" s="1">
        <v>61370.27</v>
      </c>
      <c r="E224" s="1">
        <v>1643.38</v>
      </c>
      <c r="F224" s="1">
        <v>4627.26</v>
      </c>
      <c r="G224" s="1">
        <v>3229.26</v>
      </c>
      <c r="H224" s="1">
        <v>1009.44</v>
      </c>
      <c r="I224" s="1">
        <v>2374.6999999999998</v>
      </c>
      <c r="J224" s="1">
        <v>6.45</v>
      </c>
      <c r="K224" s="1">
        <v>335.53</v>
      </c>
      <c r="L224" s="1">
        <v>214.38</v>
      </c>
      <c r="M224" s="1">
        <v>0</v>
      </c>
      <c r="N224" s="1">
        <v>0</v>
      </c>
      <c r="O224" s="3">
        <f t="shared" si="3"/>
        <v>222330.34000000005</v>
      </c>
    </row>
    <row r="225" spans="1:15" x14ac:dyDescent="0.2">
      <c r="A225" s="4">
        <v>222</v>
      </c>
      <c r="B225" s="2" t="s">
        <v>238</v>
      </c>
      <c r="C225" s="1">
        <v>156657.69</v>
      </c>
      <c r="D225" s="1">
        <v>46988.71</v>
      </c>
      <c r="E225" s="1">
        <v>1851.29</v>
      </c>
      <c r="F225" s="1">
        <v>5361.71</v>
      </c>
      <c r="G225" s="1">
        <v>3084.06</v>
      </c>
      <c r="H225" s="1">
        <v>1022.66</v>
      </c>
      <c r="I225" s="1">
        <v>2235.41</v>
      </c>
      <c r="J225" s="1">
        <v>6.07</v>
      </c>
      <c r="K225" s="1">
        <v>389.79</v>
      </c>
      <c r="L225" s="1">
        <v>198.16</v>
      </c>
      <c r="M225" s="1">
        <v>9727</v>
      </c>
      <c r="N225" s="1">
        <v>0</v>
      </c>
      <c r="O225" s="3">
        <f t="shared" si="3"/>
        <v>227522.55000000002</v>
      </c>
    </row>
    <row r="226" spans="1:15" x14ac:dyDescent="0.2">
      <c r="A226" s="4">
        <v>223</v>
      </c>
      <c r="B226" s="2" t="s">
        <v>239</v>
      </c>
      <c r="C226" s="1">
        <v>115288.02</v>
      </c>
      <c r="D226" s="1">
        <v>77184.83</v>
      </c>
      <c r="E226" s="1">
        <v>1462.04</v>
      </c>
      <c r="F226" s="1">
        <v>4204.75</v>
      </c>
      <c r="G226" s="1">
        <v>943.03</v>
      </c>
      <c r="H226" s="1">
        <v>745.11</v>
      </c>
      <c r="I226" s="1">
        <v>1065.58</v>
      </c>
      <c r="J226" s="1">
        <v>2.89</v>
      </c>
      <c r="K226" s="1">
        <v>303.52</v>
      </c>
      <c r="L226" s="1">
        <v>138.88</v>
      </c>
      <c r="M226" s="1">
        <v>0</v>
      </c>
      <c r="N226" s="1">
        <v>0</v>
      </c>
      <c r="O226" s="3">
        <f t="shared" si="3"/>
        <v>201338.65</v>
      </c>
    </row>
    <row r="227" spans="1:15" x14ac:dyDescent="0.2">
      <c r="A227" s="4">
        <v>224</v>
      </c>
      <c r="B227" s="2" t="s">
        <v>240</v>
      </c>
      <c r="C227" s="1">
        <v>89948.07</v>
      </c>
      <c r="D227" s="1">
        <v>45975.53</v>
      </c>
      <c r="E227" s="1">
        <v>1116</v>
      </c>
      <c r="F227" s="1">
        <v>3193.27</v>
      </c>
      <c r="G227" s="1">
        <v>1381.84</v>
      </c>
      <c r="H227" s="1">
        <v>588.33000000000004</v>
      </c>
      <c r="I227" s="1">
        <v>1121.8399999999999</v>
      </c>
      <c r="J227" s="1">
        <v>3.05</v>
      </c>
      <c r="K227" s="1">
        <v>232.43</v>
      </c>
      <c r="L227" s="1">
        <v>112.91</v>
      </c>
      <c r="M227" s="1">
        <v>0</v>
      </c>
      <c r="N227" s="1">
        <v>0</v>
      </c>
      <c r="O227" s="3">
        <f t="shared" si="3"/>
        <v>143673.26999999996</v>
      </c>
    </row>
    <row r="228" spans="1:15" x14ac:dyDescent="0.2">
      <c r="A228" s="4">
        <v>225</v>
      </c>
      <c r="B228" s="2" t="s">
        <v>241</v>
      </c>
      <c r="C228" s="1">
        <v>467330.79</v>
      </c>
      <c r="D228" s="1">
        <v>62250</v>
      </c>
      <c r="E228" s="1">
        <v>4552.05</v>
      </c>
      <c r="F228" s="1">
        <v>12208.49</v>
      </c>
      <c r="G228" s="1">
        <v>13337.55</v>
      </c>
      <c r="H228" s="1">
        <v>3428.07</v>
      </c>
      <c r="I228" s="1">
        <v>9253.58</v>
      </c>
      <c r="J228" s="1">
        <v>25.13</v>
      </c>
      <c r="K228" s="1">
        <v>897.22</v>
      </c>
      <c r="L228" s="1">
        <v>820.31</v>
      </c>
      <c r="M228" s="1">
        <v>0</v>
      </c>
      <c r="N228" s="1">
        <v>0</v>
      </c>
      <c r="O228" s="3">
        <f t="shared" si="3"/>
        <v>574103.19000000006</v>
      </c>
    </row>
    <row r="229" spans="1:15" x14ac:dyDescent="0.2">
      <c r="A229" s="4">
        <v>226</v>
      </c>
      <c r="B229" s="2" t="s">
        <v>242</v>
      </c>
      <c r="C229" s="1">
        <v>260779.46</v>
      </c>
      <c r="D229" s="1">
        <v>141676.06</v>
      </c>
      <c r="E229" s="1">
        <v>2457.41</v>
      </c>
      <c r="F229" s="1">
        <v>6591.88</v>
      </c>
      <c r="G229" s="1">
        <v>6408.75</v>
      </c>
      <c r="H229" s="1">
        <v>1923.86</v>
      </c>
      <c r="I229" s="1">
        <v>4916.0600000000004</v>
      </c>
      <c r="J229" s="1">
        <v>13.35</v>
      </c>
      <c r="K229" s="1">
        <v>467.14</v>
      </c>
      <c r="L229" s="1">
        <v>466.38</v>
      </c>
      <c r="M229" s="1">
        <v>39244</v>
      </c>
      <c r="N229" s="1">
        <v>0</v>
      </c>
      <c r="O229" s="3">
        <f t="shared" si="3"/>
        <v>464944.35</v>
      </c>
    </row>
    <row r="230" spans="1:15" x14ac:dyDescent="0.2">
      <c r="A230" s="4">
        <v>227</v>
      </c>
      <c r="B230" s="2" t="s">
        <v>243</v>
      </c>
      <c r="C230" s="1">
        <v>1702220.09</v>
      </c>
      <c r="D230" s="1">
        <v>347762.55</v>
      </c>
      <c r="E230" s="1">
        <v>11028.69</v>
      </c>
      <c r="F230" s="1">
        <v>22797.5</v>
      </c>
      <c r="G230" s="1">
        <v>38724.449999999997</v>
      </c>
      <c r="H230" s="1">
        <v>14649.14</v>
      </c>
      <c r="I230" s="1">
        <v>37210.910000000003</v>
      </c>
      <c r="J230" s="1">
        <v>101.07</v>
      </c>
      <c r="K230" s="1">
        <v>1753.37</v>
      </c>
      <c r="L230" s="1">
        <v>4298.92</v>
      </c>
      <c r="M230" s="1">
        <v>0</v>
      </c>
      <c r="N230" s="1">
        <v>0</v>
      </c>
      <c r="O230" s="3">
        <f t="shared" si="3"/>
        <v>2180546.6900000004</v>
      </c>
    </row>
    <row r="231" spans="1:15" x14ac:dyDescent="0.2">
      <c r="A231" s="4">
        <v>228</v>
      </c>
      <c r="B231" s="2" t="s">
        <v>244</v>
      </c>
      <c r="C231" s="1">
        <v>141648.81</v>
      </c>
      <c r="D231" s="1">
        <v>55950</v>
      </c>
      <c r="E231" s="1">
        <v>2018.7</v>
      </c>
      <c r="F231" s="1">
        <v>5993.03</v>
      </c>
      <c r="G231" s="1">
        <v>1842.12</v>
      </c>
      <c r="H231" s="1">
        <v>838.09</v>
      </c>
      <c r="I231" s="1">
        <v>1340.2</v>
      </c>
      <c r="J231" s="1">
        <v>3.64</v>
      </c>
      <c r="K231" s="1">
        <v>435.58</v>
      </c>
      <c r="L231" s="1">
        <v>122.87</v>
      </c>
      <c r="M231" s="1">
        <v>0</v>
      </c>
      <c r="N231" s="1">
        <v>0</v>
      </c>
      <c r="O231" s="3">
        <f t="shared" si="3"/>
        <v>210193.04</v>
      </c>
    </row>
    <row r="232" spans="1:15" x14ac:dyDescent="0.2">
      <c r="A232" s="4">
        <v>229</v>
      </c>
      <c r="B232" s="2" t="s">
        <v>245</v>
      </c>
      <c r="C232" s="1">
        <v>664463.69999999995</v>
      </c>
      <c r="D232" s="1">
        <v>152158.98000000001</v>
      </c>
      <c r="E232" s="1">
        <v>5748.01</v>
      </c>
      <c r="F232" s="1">
        <v>14124.27</v>
      </c>
      <c r="G232" s="1">
        <v>20547.55</v>
      </c>
      <c r="H232" s="1">
        <v>5255.43</v>
      </c>
      <c r="I232" s="1">
        <v>14913.72</v>
      </c>
      <c r="J232" s="1">
        <v>40.51</v>
      </c>
      <c r="K232" s="1">
        <v>1037.92</v>
      </c>
      <c r="L232" s="1">
        <v>1389.83</v>
      </c>
      <c r="M232" s="1">
        <v>44998</v>
      </c>
      <c r="N232" s="1">
        <v>0</v>
      </c>
      <c r="O232" s="3">
        <f t="shared" si="3"/>
        <v>924677.92</v>
      </c>
    </row>
    <row r="233" spans="1:15" x14ac:dyDescent="0.2">
      <c r="A233" s="4">
        <v>230</v>
      </c>
      <c r="B233" s="2" t="s">
        <v>246</v>
      </c>
      <c r="C233" s="1">
        <v>152298.13</v>
      </c>
      <c r="D233" s="1">
        <v>57669.35</v>
      </c>
      <c r="E233" s="1">
        <v>1574.85</v>
      </c>
      <c r="F233" s="1">
        <v>4248.2299999999996</v>
      </c>
      <c r="G233" s="1">
        <v>2013.94</v>
      </c>
      <c r="H233" s="1">
        <v>1104</v>
      </c>
      <c r="I233" s="1">
        <v>2081.5100000000002</v>
      </c>
      <c r="J233" s="1">
        <v>5.65</v>
      </c>
      <c r="K233" s="1">
        <v>300.33999999999997</v>
      </c>
      <c r="L233" s="1">
        <v>257.86</v>
      </c>
      <c r="M233" s="1">
        <v>1139</v>
      </c>
      <c r="N233" s="1">
        <v>0</v>
      </c>
      <c r="O233" s="3">
        <f t="shared" si="3"/>
        <v>222692.86000000002</v>
      </c>
    </row>
    <row r="234" spans="1:15" x14ac:dyDescent="0.2">
      <c r="A234" s="4">
        <v>231</v>
      </c>
      <c r="B234" s="2" t="s">
        <v>247</v>
      </c>
      <c r="C234" s="1">
        <v>273858.12</v>
      </c>
      <c r="D234" s="1">
        <v>55038.6</v>
      </c>
      <c r="E234" s="1">
        <v>2873.78</v>
      </c>
      <c r="F234" s="1">
        <v>7830.43</v>
      </c>
      <c r="G234" s="1">
        <v>7155.1</v>
      </c>
      <c r="H234" s="1">
        <v>1956.59</v>
      </c>
      <c r="I234" s="1">
        <v>5013.03</v>
      </c>
      <c r="J234" s="1">
        <v>13.62</v>
      </c>
      <c r="K234" s="1">
        <v>589.98</v>
      </c>
      <c r="L234" s="1">
        <v>446.41</v>
      </c>
      <c r="M234" s="1">
        <v>34295</v>
      </c>
      <c r="N234" s="1">
        <v>0</v>
      </c>
      <c r="O234" s="3">
        <f t="shared" si="3"/>
        <v>389070.66</v>
      </c>
    </row>
    <row r="235" spans="1:15" x14ac:dyDescent="0.2">
      <c r="A235" s="4">
        <v>232</v>
      </c>
      <c r="B235" s="2" t="s">
        <v>248</v>
      </c>
      <c r="C235" s="1">
        <v>2068734.52</v>
      </c>
      <c r="D235" s="1">
        <v>433296.4</v>
      </c>
      <c r="E235" s="1">
        <v>17309.509999999998</v>
      </c>
      <c r="F235" s="1">
        <v>43962.29</v>
      </c>
      <c r="G235" s="1">
        <v>49474.93</v>
      </c>
      <c r="H235" s="1">
        <v>16064.46</v>
      </c>
      <c r="I235" s="1">
        <v>40130.97</v>
      </c>
      <c r="J235" s="1">
        <v>109.01</v>
      </c>
      <c r="K235" s="1">
        <v>3125.71</v>
      </c>
      <c r="L235" s="1">
        <v>4190.3100000000004</v>
      </c>
      <c r="M235" s="1">
        <v>0</v>
      </c>
      <c r="N235" s="1">
        <v>0</v>
      </c>
      <c r="O235" s="3">
        <f t="shared" si="3"/>
        <v>2676398.11</v>
      </c>
    </row>
    <row r="236" spans="1:15" x14ac:dyDescent="0.2">
      <c r="A236" s="4">
        <v>233</v>
      </c>
      <c r="B236" s="2" t="s">
        <v>249</v>
      </c>
      <c r="C236" s="1">
        <v>319060.81</v>
      </c>
      <c r="D236" s="1">
        <v>169823.78</v>
      </c>
      <c r="E236" s="1">
        <v>2902.74</v>
      </c>
      <c r="F236" s="1">
        <v>7665.81</v>
      </c>
      <c r="G236" s="1">
        <v>3776.17</v>
      </c>
      <c r="H236" s="1">
        <v>2397.98</v>
      </c>
      <c r="I236" s="1">
        <v>4430.41</v>
      </c>
      <c r="J236" s="1">
        <v>12.03</v>
      </c>
      <c r="K236" s="1">
        <v>512.37</v>
      </c>
      <c r="L236" s="1">
        <v>597.72</v>
      </c>
      <c r="M236" s="1">
        <v>3756</v>
      </c>
      <c r="N236" s="1">
        <v>0</v>
      </c>
      <c r="O236" s="3">
        <f t="shared" si="3"/>
        <v>514935.81999999989</v>
      </c>
    </row>
    <row r="237" spans="1:15" x14ac:dyDescent="0.2">
      <c r="A237" s="4">
        <v>234</v>
      </c>
      <c r="B237" s="2" t="s">
        <v>250</v>
      </c>
      <c r="C237" s="1">
        <v>576717.28</v>
      </c>
      <c r="D237" s="1">
        <v>68426.2</v>
      </c>
      <c r="E237" s="1">
        <v>5521.72</v>
      </c>
      <c r="F237" s="1">
        <v>14733.9</v>
      </c>
      <c r="G237" s="1">
        <v>16166.36</v>
      </c>
      <c r="H237" s="1">
        <v>4257.8500000000004</v>
      </c>
      <c r="I237" s="1">
        <v>11394.26</v>
      </c>
      <c r="J237" s="1">
        <v>30.95</v>
      </c>
      <c r="K237" s="1">
        <v>1083.82</v>
      </c>
      <c r="L237" s="1">
        <v>1029.6400000000001</v>
      </c>
      <c r="M237" s="1">
        <v>10000</v>
      </c>
      <c r="N237" s="1">
        <v>0</v>
      </c>
      <c r="O237" s="3">
        <f t="shared" si="3"/>
        <v>709361.97999999986</v>
      </c>
    </row>
    <row r="238" spans="1:15" x14ac:dyDescent="0.2">
      <c r="A238" s="4">
        <v>235</v>
      </c>
      <c r="B238" s="2" t="s">
        <v>251</v>
      </c>
      <c r="C238" s="1">
        <v>361141.66</v>
      </c>
      <c r="D238" s="1">
        <v>187256.5</v>
      </c>
      <c r="E238" s="1">
        <v>3867.32</v>
      </c>
      <c r="F238" s="1">
        <v>10783.28</v>
      </c>
      <c r="G238" s="1">
        <v>8409.51</v>
      </c>
      <c r="H238" s="1">
        <v>2518.08</v>
      </c>
      <c r="I238" s="1">
        <v>6110.32</v>
      </c>
      <c r="J238" s="1">
        <v>16.600000000000001</v>
      </c>
      <c r="K238" s="1">
        <v>776.89</v>
      </c>
      <c r="L238" s="1">
        <v>554.42999999999995</v>
      </c>
      <c r="M238" s="1">
        <v>0</v>
      </c>
      <c r="N238" s="1">
        <v>0</v>
      </c>
      <c r="O238" s="3">
        <f t="shared" si="3"/>
        <v>581434.58999999985</v>
      </c>
    </row>
    <row r="239" spans="1:15" x14ac:dyDescent="0.2">
      <c r="A239" s="4">
        <v>236</v>
      </c>
      <c r="B239" s="2" t="s">
        <v>252</v>
      </c>
      <c r="C239" s="1">
        <v>195065.68</v>
      </c>
      <c r="D239" s="1">
        <v>98695.95</v>
      </c>
      <c r="E239" s="1">
        <v>2381.4899999999998</v>
      </c>
      <c r="F239" s="1">
        <v>7010.9</v>
      </c>
      <c r="G239" s="1">
        <v>3098.28</v>
      </c>
      <c r="H239" s="1">
        <v>1229.67</v>
      </c>
      <c r="I239" s="1">
        <v>2296.15</v>
      </c>
      <c r="J239" s="1">
        <v>6.24</v>
      </c>
      <c r="K239" s="1">
        <v>540.96</v>
      </c>
      <c r="L239" s="1">
        <v>220.73</v>
      </c>
      <c r="M239" s="1">
        <v>9668</v>
      </c>
      <c r="N239" s="1">
        <v>0</v>
      </c>
      <c r="O239" s="3">
        <f t="shared" si="3"/>
        <v>320214.05000000005</v>
      </c>
    </row>
    <row r="240" spans="1:15" x14ac:dyDescent="0.2">
      <c r="A240" s="4">
        <v>237</v>
      </c>
      <c r="B240" s="2" t="s">
        <v>253</v>
      </c>
      <c r="C240" s="1">
        <v>198154.62</v>
      </c>
      <c r="D240" s="1">
        <v>80997.72</v>
      </c>
      <c r="E240" s="1">
        <v>2241.15</v>
      </c>
      <c r="F240" s="1">
        <v>6141.58</v>
      </c>
      <c r="G240" s="1">
        <v>3363.74</v>
      </c>
      <c r="H240" s="1">
        <v>1388.74</v>
      </c>
      <c r="I240" s="1">
        <v>2873.02</v>
      </c>
      <c r="J240" s="1">
        <v>7.8</v>
      </c>
      <c r="K240" s="1">
        <v>466.73</v>
      </c>
      <c r="L240" s="1">
        <v>303.74</v>
      </c>
      <c r="M240" s="1">
        <v>0</v>
      </c>
      <c r="N240" s="1">
        <v>0</v>
      </c>
      <c r="O240" s="3">
        <f t="shared" si="3"/>
        <v>295938.83999999997</v>
      </c>
    </row>
    <row r="241" spans="1:15" x14ac:dyDescent="0.2">
      <c r="A241" s="4">
        <v>238</v>
      </c>
      <c r="B241" s="2" t="s">
        <v>254</v>
      </c>
      <c r="C241" s="1">
        <v>163090.60999999999</v>
      </c>
      <c r="D241" s="1">
        <v>78550.960000000006</v>
      </c>
      <c r="E241" s="1">
        <v>1993.66</v>
      </c>
      <c r="F241" s="1">
        <v>5620.89</v>
      </c>
      <c r="G241" s="1">
        <v>2152.91</v>
      </c>
      <c r="H241" s="1">
        <v>1091.22</v>
      </c>
      <c r="I241" s="1">
        <v>1945.85</v>
      </c>
      <c r="J241" s="1">
        <v>5.29</v>
      </c>
      <c r="K241" s="1">
        <v>409.14</v>
      </c>
      <c r="L241" s="1">
        <v>218.31</v>
      </c>
      <c r="M241" s="1">
        <v>12192</v>
      </c>
      <c r="N241" s="1">
        <v>0</v>
      </c>
      <c r="O241" s="3">
        <f t="shared" si="3"/>
        <v>267270.84000000008</v>
      </c>
    </row>
    <row r="242" spans="1:15" x14ac:dyDescent="0.2">
      <c r="A242" s="4">
        <v>239</v>
      </c>
      <c r="B242" s="2" t="s">
        <v>255</v>
      </c>
      <c r="C242" s="1">
        <v>137622.64000000001</v>
      </c>
      <c r="D242" s="1">
        <v>38349.339999999997</v>
      </c>
      <c r="E242" s="1">
        <v>1463.77</v>
      </c>
      <c r="F242" s="1">
        <v>4044.19</v>
      </c>
      <c r="G242" s="1">
        <v>2167.69</v>
      </c>
      <c r="H242" s="1">
        <v>966.47</v>
      </c>
      <c r="I242" s="1">
        <v>1933.87</v>
      </c>
      <c r="J242" s="1">
        <v>5.25</v>
      </c>
      <c r="K242" s="1">
        <v>312.64</v>
      </c>
      <c r="L242" s="1">
        <v>214.73</v>
      </c>
      <c r="M242" s="1">
        <v>4773</v>
      </c>
      <c r="N242" s="1">
        <v>0</v>
      </c>
      <c r="O242" s="3">
        <f t="shared" si="3"/>
        <v>191853.59000000003</v>
      </c>
    </row>
    <row r="243" spans="1:15" x14ac:dyDescent="0.2">
      <c r="A243" s="4">
        <v>240</v>
      </c>
      <c r="B243" s="2" t="s">
        <v>256</v>
      </c>
      <c r="C243" s="1">
        <v>255015.9</v>
      </c>
      <c r="D243" s="1">
        <v>55297</v>
      </c>
      <c r="E243" s="1">
        <v>2838.5</v>
      </c>
      <c r="F243" s="1">
        <v>7882.91</v>
      </c>
      <c r="G243" s="1">
        <v>6235.96</v>
      </c>
      <c r="H243" s="1">
        <v>1771.78</v>
      </c>
      <c r="I243" s="1">
        <v>4321.22</v>
      </c>
      <c r="J243" s="1">
        <v>11.74</v>
      </c>
      <c r="K243" s="1">
        <v>575.45000000000005</v>
      </c>
      <c r="L243" s="1">
        <v>384.47</v>
      </c>
      <c r="M243" s="1">
        <v>0</v>
      </c>
      <c r="N243" s="1">
        <v>0</v>
      </c>
      <c r="O243" s="3">
        <f t="shared" si="3"/>
        <v>334334.93</v>
      </c>
    </row>
    <row r="244" spans="1:15" x14ac:dyDescent="0.2">
      <c r="A244" s="4">
        <v>241</v>
      </c>
      <c r="B244" s="2" t="s">
        <v>257</v>
      </c>
      <c r="C244" s="1">
        <v>134692.54</v>
      </c>
      <c r="D244" s="1">
        <v>53456.639999999999</v>
      </c>
      <c r="E244" s="1">
        <v>1672.41</v>
      </c>
      <c r="F244" s="1">
        <v>4979.32</v>
      </c>
      <c r="G244" s="1">
        <v>2235.85</v>
      </c>
      <c r="H244" s="1">
        <v>834.15</v>
      </c>
      <c r="I244" s="1">
        <v>1623.23</v>
      </c>
      <c r="J244" s="1">
        <v>4.41</v>
      </c>
      <c r="K244" s="1">
        <v>364.92</v>
      </c>
      <c r="L244" s="1">
        <v>144.16999999999999</v>
      </c>
      <c r="M244" s="1">
        <v>0</v>
      </c>
      <c r="N244" s="1">
        <v>0</v>
      </c>
      <c r="O244" s="3">
        <f t="shared" si="3"/>
        <v>200007.64000000004</v>
      </c>
    </row>
    <row r="245" spans="1:15" x14ac:dyDescent="0.2">
      <c r="A245" s="4">
        <v>242</v>
      </c>
      <c r="B245" s="2" t="s">
        <v>258</v>
      </c>
      <c r="C245" s="1">
        <v>933781.93</v>
      </c>
      <c r="D245" s="1">
        <v>80242.8</v>
      </c>
      <c r="E245" s="1">
        <v>8406.07</v>
      </c>
      <c r="F245" s="1">
        <v>21794.27</v>
      </c>
      <c r="G245" s="1">
        <v>28362.16</v>
      </c>
      <c r="H245" s="1">
        <v>7100.6</v>
      </c>
      <c r="I245" s="1">
        <v>19807.16</v>
      </c>
      <c r="J245" s="1">
        <v>53.8</v>
      </c>
      <c r="K245" s="1">
        <v>1588.18</v>
      </c>
      <c r="L245" s="1">
        <v>1792.79</v>
      </c>
      <c r="M245" s="1">
        <v>0</v>
      </c>
      <c r="N245" s="1">
        <v>0</v>
      </c>
      <c r="O245" s="3">
        <f t="shared" si="3"/>
        <v>1102929.76</v>
      </c>
    </row>
    <row r="246" spans="1:15" x14ac:dyDescent="0.2">
      <c r="A246" s="4">
        <v>243</v>
      </c>
      <c r="B246" s="2" t="s">
        <v>259</v>
      </c>
      <c r="C246" s="1">
        <v>274863.26</v>
      </c>
      <c r="D246" s="1">
        <v>108510.81</v>
      </c>
      <c r="E246" s="1">
        <v>2802.13</v>
      </c>
      <c r="F246" s="1">
        <v>7547.86</v>
      </c>
      <c r="G246" s="1">
        <v>4225.22</v>
      </c>
      <c r="H246" s="1">
        <v>1990.02</v>
      </c>
      <c r="I246" s="1">
        <v>4012.55</v>
      </c>
      <c r="J246" s="1">
        <v>10.9</v>
      </c>
      <c r="K246" s="1">
        <v>591.71</v>
      </c>
      <c r="L246" s="1">
        <v>464.04</v>
      </c>
      <c r="M246" s="1">
        <v>26616</v>
      </c>
      <c r="N246" s="1">
        <v>0</v>
      </c>
      <c r="O246" s="3">
        <f t="shared" si="3"/>
        <v>431634.5</v>
      </c>
    </row>
    <row r="247" spans="1:15" x14ac:dyDescent="0.2">
      <c r="A247" s="4">
        <v>244</v>
      </c>
      <c r="B247" s="2" t="s">
        <v>260</v>
      </c>
      <c r="C247" s="1">
        <v>314113.73</v>
      </c>
      <c r="D247" s="1">
        <v>53528.45</v>
      </c>
      <c r="E247" s="1">
        <v>2956.44</v>
      </c>
      <c r="F247" s="1">
        <v>7716.19</v>
      </c>
      <c r="G247" s="1">
        <v>8543.64</v>
      </c>
      <c r="H247" s="1">
        <v>2365.79</v>
      </c>
      <c r="I247" s="1">
        <v>6362.25</v>
      </c>
      <c r="J247" s="1">
        <v>17.28</v>
      </c>
      <c r="K247" s="1">
        <v>565.66</v>
      </c>
      <c r="L247" s="1">
        <v>587.08000000000004</v>
      </c>
      <c r="M247" s="1">
        <v>0</v>
      </c>
      <c r="N247" s="1">
        <v>0</v>
      </c>
      <c r="O247" s="3">
        <f t="shared" si="3"/>
        <v>396756.51</v>
      </c>
    </row>
    <row r="248" spans="1:15" x14ac:dyDescent="0.2">
      <c r="A248" s="4">
        <v>245</v>
      </c>
      <c r="B248" s="2" t="s">
        <v>261</v>
      </c>
      <c r="C248" s="1">
        <v>149379.24</v>
      </c>
      <c r="D248" s="1">
        <v>43113.26</v>
      </c>
      <c r="E248" s="1">
        <v>1710.49</v>
      </c>
      <c r="F248" s="1">
        <v>4769.58</v>
      </c>
      <c r="G248" s="1">
        <v>2940.78</v>
      </c>
      <c r="H248" s="1">
        <v>1027.1400000000001</v>
      </c>
      <c r="I248" s="1">
        <v>2241.25</v>
      </c>
      <c r="J248" s="1">
        <v>6.09</v>
      </c>
      <c r="K248" s="1">
        <v>347.62</v>
      </c>
      <c r="L248" s="1">
        <v>218.27</v>
      </c>
      <c r="M248" s="1">
        <v>0</v>
      </c>
      <c r="N248" s="1">
        <v>0</v>
      </c>
      <c r="O248" s="3">
        <f t="shared" si="3"/>
        <v>205753.71999999997</v>
      </c>
    </row>
    <row r="249" spans="1:15" x14ac:dyDescent="0.2">
      <c r="A249" s="4">
        <v>246</v>
      </c>
      <c r="B249" s="2" t="s">
        <v>262</v>
      </c>
      <c r="C249" s="1">
        <v>101101.2</v>
      </c>
      <c r="D249" s="1">
        <v>40600</v>
      </c>
      <c r="E249" s="1">
        <v>1443.67</v>
      </c>
      <c r="F249" s="1">
        <v>4304.2700000000004</v>
      </c>
      <c r="G249" s="1">
        <v>1322.95</v>
      </c>
      <c r="H249" s="1">
        <v>593.1</v>
      </c>
      <c r="I249" s="1">
        <v>957.81</v>
      </c>
      <c r="J249" s="1">
        <v>2.6</v>
      </c>
      <c r="K249" s="1">
        <v>312.91000000000003</v>
      </c>
      <c r="L249" s="1">
        <v>84.91</v>
      </c>
      <c r="M249" s="1">
        <v>0</v>
      </c>
      <c r="N249" s="1">
        <v>0</v>
      </c>
      <c r="O249" s="3">
        <f t="shared" si="3"/>
        <v>150723.42000000004</v>
      </c>
    </row>
    <row r="250" spans="1:15" x14ac:dyDescent="0.2">
      <c r="A250" s="4">
        <v>247</v>
      </c>
      <c r="B250" s="2" t="s">
        <v>263</v>
      </c>
      <c r="C250" s="1">
        <v>231080.54</v>
      </c>
      <c r="D250" s="1">
        <v>64650.28</v>
      </c>
      <c r="E250" s="1">
        <v>2004.29</v>
      </c>
      <c r="F250" s="1">
        <v>6339.87</v>
      </c>
      <c r="G250" s="1">
        <v>3419.9</v>
      </c>
      <c r="H250" s="1">
        <v>1506.06</v>
      </c>
      <c r="I250" s="1">
        <v>2974.26</v>
      </c>
      <c r="J250" s="1">
        <v>8.08</v>
      </c>
      <c r="K250" s="1">
        <v>365</v>
      </c>
      <c r="L250" s="1">
        <v>315.23</v>
      </c>
      <c r="M250" s="1">
        <v>0</v>
      </c>
      <c r="N250" s="1">
        <v>0</v>
      </c>
      <c r="O250" s="3">
        <f t="shared" si="3"/>
        <v>312663.51</v>
      </c>
    </row>
    <row r="251" spans="1:15" x14ac:dyDescent="0.2">
      <c r="A251" s="4">
        <v>248</v>
      </c>
      <c r="B251" s="2" t="s">
        <v>264</v>
      </c>
      <c r="C251" s="1">
        <v>1240584.3600000001</v>
      </c>
      <c r="D251" s="1">
        <v>168389.98</v>
      </c>
      <c r="E251" s="1">
        <v>9474.24</v>
      </c>
      <c r="F251" s="1">
        <v>21893.439999999999</v>
      </c>
      <c r="G251" s="1">
        <v>37490.79</v>
      </c>
      <c r="H251" s="1">
        <v>10204.49</v>
      </c>
      <c r="I251" s="1">
        <v>27684.59</v>
      </c>
      <c r="J251" s="1">
        <v>75.2</v>
      </c>
      <c r="K251" s="1">
        <v>1589.82</v>
      </c>
      <c r="L251" s="1">
        <v>2841.32</v>
      </c>
      <c r="M251" s="1">
        <v>79583</v>
      </c>
      <c r="N251" s="1">
        <v>0</v>
      </c>
      <c r="O251" s="3">
        <f t="shared" si="3"/>
        <v>1599811.2300000002</v>
      </c>
    </row>
    <row r="252" spans="1:15" x14ac:dyDescent="0.2">
      <c r="A252" s="4">
        <v>249</v>
      </c>
      <c r="B252" s="2" t="s">
        <v>265</v>
      </c>
      <c r="C252" s="1">
        <v>314675.76</v>
      </c>
      <c r="D252" s="1">
        <v>92727.34</v>
      </c>
      <c r="E252" s="1">
        <v>3022.93</v>
      </c>
      <c r="F252" s="1">
        <v>7967.66</v>
      </c>
      <c r="G252" s="1">
        <v>8412.57</v>
      </c>
      <c r="H252" s="1">
        <v>2344.91</v>
      </c>
      <c r="I252" s="1">
        <v>6200.49</v>
      </c>
      <c r="J252" s="1">
        <v>16.84</v>
      </c>
      <c r="K252" s="1">
        <v>593.15</v>
      </c>
      <c r="L252" s="1">
        <v>572.71</v>
      </c>
      <c r="M252" s="1">
        <v>0</v>
      </c>
      <c r="N252" s="1">
        <v>0</v>
      </c>
      <c r="O252" s="3">
        <f t="shared" si="3"/>
        <v>436534.36</v>
      </c>
    </row>
    <row r="253" spans="1:15" x14ac:dyDescent="0.2">
      <c r="A253" s="4">
        <v>250</v>
      </c>
      <c r="B253" s="2" t="s">
        <v>266</v>
      </c>
      <c r="C253" s="1">
        <v>287304.31</v>
      </c>
      <c r="D253" s="1">
        <v>75372.479999999996</v>
      </c>
      <c r="E253" s="1">
        <v>2477.6999999999998</v>
      </c>
      <c r="F253" s="1">
        <v>6942.62</v>
      </c>
      <c r="G253" s="1">
        <v>2667.08</v>
      </c>
      <c r="H253" s="1">
        <v>2074.5700000000002</v>
      </c>
      <c r="I253" s="1">
        <v>3514.68</v>
      </c>
      <c r="J253" s="1">
        <v>9.5500000000000007</v>
      </c>
      <c r="K253" s="1">
        <v>473.26</v>
      </c>
      <c r="L253" s="1">
        <v>497.42</v>
      </c>
      <c r="M253" s="1">
        <v>0</v>
      </c>
      <c r="N253" s="1">
        <v>0</v>
      </c>
      <c r="O253" s="3">
        <f t="shared" si="3"/>
        <v>381333.67</v>
      </c>
    </row>
    <row r="254" spans="1:15" x14ac:dyDescent="0.2">
      <c r="A254" s="4">
        <v>251</v>
      </c>
      <c r="B254" s="2" t="s">
        <v>267</v>
      </c>
      <c r="C254" s="1">
        <v>177123.57</v>
      </c>
      <c r="D254" s="1">
        <v>76213.429999999993</v>
      </c>
      <c r="E254" s="1">
        <v>2221.0300000000002</v>
      </c>
      <c r="F254" s="1">
        <v>6401.5</v>
      </c>
      <c r="G254" s="1">
        <v>2687.34</v>
      </c>
      <c r="H254" s="1">
        <v>1143.27</v>
      </c>
      <c r="I254" s="1">
        <v>2121.34</v>
      </c>
      <c r="J254" s="1">
        <v>5.76</v>
      </c>
      <c r="K254" s="1">
        <v>471.32</v>
      </c>
      <c r="L254" s="1">
        <v>213.29</v>
      </c>
      <c r="M254" s="1">
        <v>7282</v>
      </c>
      <c r="N254" s="1">
        <v>0</v>
      </c>
      <c r="O254" s="3">
        <f t="shared" si="3"/>
        <v>275883.85000000003</v>
      </c>
    </row>
    <row r="255" spans="1:15" x14ac:dyDescent="0.2">
      <c r="A255" s="4">
        <v>252</v>
      </c>
      <c r="B255" s="2" t="s">
        <v>268</v>
      </c>
      <c r="C255" s="1">
        <v>218040</v>
      </c>
      <c r="D255" s="1">
        <v>49846</v>
      </c>
      <c r="E255" s="1">
        <v>2405.2199999999998</v>
      </c>
      <c r="F255" s="1">
        <v>6657.21</v>
      </c>
      <c r="G255" s="1">
        <v>5252.55</v>
      </c>
      <c r="H255" s="1">
        <v>1522.66</v>
      </c>
      <c r="I255" s="1">
        <v>3747.77</v>
      </c>
      <c r="J255" s="1">
        <v>10.18</v>
      </c>
      <c r="K255" s="1">
        <v>486.85</v>
      </c>
      <c r="L255" s="1">
        <v>333.48</v>
      </c>
      <c r="M255" s="1">
        <v>0</v>
      </c>
      <c r="N255" s="1">
        <v>0</v>
      </c>
      <c r="O255" s="3">
        <f t="shared" si="3"/>
        <v>288301.91999999993</v>
      </c>
    </row>
    <row r="256" spans="1:15" x14ac:dyDescent="0.2">
      <c r="A256" s="4">
        <v>253</v>
      </c>
      <c r="B256" s="2" t="s">
        <v>269</v>
      </c>
      <c r="C256" s="1">
        <v>273839.15999999997</v>
      </c>
      <c r="D256" s="1">
        <v>95814.16</v>
      </c>
      <c r="E256" s="1">
        <v>3155.54</v>
      </c>
      <c r="F256" s="1">
        <v>8791.52</v>
      </c>
      <c r="G256" s="1">
        <v>4609.8</v>
      </c>
      <c r="H256" s="1">
        <v>1882.96</v>
      </c>
      <c r="I256" s="1">
        <v>3740.35</v>
      </c>
      <c r="J256" s="1">
        <v>10.16</v>
      </c>
      <c r="K256" s="1">
        <v>640.01</v>
      </c>
      <c r="L256" s="1">
        <v>399.21</v>
      </c>
      <c r="M256" s="1">
        <v>0</v>
      </c>
      <c r="N256" s="1">
        <v>0</v>
      </c>
      <c r="O256" s="3">
        <f t="shared" si="3"/>
        <v>392882.86999999994</v>
      </c>
    </row>
    <row r="257" spans="1:15" x14ac:dyDescent="0.2">
      <c r="A257" s="4">
        <v>254</v>
      </c>
      <c r="B257" s="2" t="s">
        <v>270</v>
      </c>
      <c r="C257" s="1">
        <v>301940.28999999998</v>
      </c>
      <c r="D257" s="1">
        <v>84420.52</v>
      </c>
      <c r="E257" s="1">
        <v>3266.23</v>
      </c>
      <c r="F257" s="1">
        <v>9198.82</v>
      </c>
      <c r="G257" s="1">
        <v>7005.51</v>
      </c>
      <c r="H257" s="1">
        <v>2075.06</v>
      </c>
      <c r="I257" s="1">
        <v>5027.3100000000004</v>
      </c>
      <c r="J257" s="1">
        <v>13.66</v>
      </c>
      <c r="K257" s="1">
        <v>693.23</v>
      </c>
      <c r="L257" s="1">
        <v>445.66</v>
      </c>
      <c r="M257" s="1">
        <v>0</v>
      </c>
      <c r="N257" s="1">
        <v>0</v>
      </c>
      <c r="O257" s="3">
        <f t="shared" si="3"/>
        <v>414086.28999999992</v>
      </c>
    </row>
    <row r="258" spans="1:15" x14ac:dyDescent="0.2">
      <c r="A258" s="4">
        <v>255</v>
      </c>
      <c r="B258" s="2" t="s">
        <v>271</v>
      </c>
      <c r="C258" s="1">
        <v>209938.69</v>
      </c>
      <c r="D258" s="1">
        <v>46945.599999999999</v>
      </c>
      <c r="E258" s="1">
        <v>2329.6799999999998</v>
      </c>
      <c r="F258" s="1">
        <v>6748.5</v>
      </c>
      <c r="G258" s="1">
        <v>4327.9399999999996</v>
      </c>
      <c r="H258" s="1">
        <v>1393.4</v>
      </c>
      <c r="I258" s="1">
        <v>3137</v>
      </c>
      <c r="J258" s="1">
        <v>8.52</v>
      </c>
      <c r="K258" s="1">
        <v>487.21</v>
      </c>
      <c r="L258" s="1">
        <v>282.56</v>
      </c>
      <c r="M258" s="1">
        <v>9872</v>
      </c>
      <c r="N258" s="1">
        <v>0</v>
      </c>
      <c r="O258" s="3">
        <f t="shared" si="3"/>
        <v>285471.10000000003</v>
      </c>
    </row>
    <row r="259" spans="1:15" x14ac:dyDescent="0.2">
      <c r="A259" s="4">
        <v>256</v>
      </c>
      <c r="B259" s="2" t="s">
        <v>272</v>
      </c>
      <c r="C259" s="1">
        <v>87973.33</v>
      </c>
      <c r="D259" s="1">
        <v>41811.32</v>
      </c>
      <c r="E259" s="1">
        <v>1231.0999999999999</v>
      </c>
      <c r="F259" s="1">
        <v>3778.98</v>
      </c>
      <c r="G259" s="1">
        <v>492.57</v>
      </c>
      <c r="H259" s="1">
        <v>494.66</v>
      </c>
      <c r="I259" s="1">
        <v>510.73</v>
      </c>
      <c r="J259" s="1">
        <v>1.39</v>
      </c>
      <c r="K259" s="1">
        <v>274.68</v>
      </c>
      <c r="L259" s="1">
        <v>63.21</v>
      </c>
      <c r="M259" s="1">
        <v>0</v>
      </c>
      <c r="N259" s="1">
        <v>0</v>
      </c>
      <c r="O259" s="3">
        <f t="shared" si="3"/>
        <v>136631.97000000003</v>
      </c>
    </row>
    <row r="260" spans="1:15" x14ac:dyDescent="0.2">
      <c r="A260" s="4">
        <v>257</v>
      </c>
      <c r="B260" s="2" t="s">
        <v>273</v>
      </c>
      <c r="C260" s="1">
        <v>145778.51</v>
      </c>
      <c r="D260" s="1">
        <v>72430.179999999993</v>
      </c>
      <c r="E260" s="1">
        <v>1936.76</v>
      </c>
      <c r="F260" s="1">
        <v>5664.26</v>
      </c>
      <c r="G260" s="1">
        <v>2311.0100000000002</v>
      </c>
      <c r="H260" s="1">
        <v>903.48</v>
      </c>
      <c r="I260" s="1">
        <v>1678.58</v>
      </c>
      <c r="J260" s="1">
        <v>4.5599999999999996</v>
      </c>
      <c r="K260" s="1">
        <v>427.23</v>
      </c>
      <c r="L260" s="1">
        <v>152.29</v>
      </c>
      <c r="M260" s="1">
        <v>28791</v>
      </c>
      <c r="N260" s="1">
        <v>0</v>
      </c>
      <c r="O260" s="3">
        <f t="shared" ref="O260:O323" si="4">SUM(C260:N260)</f>
        <v>260077.86000000004</v>
      </c>
    </row>
    <row r="261" spans="1:15" x14ac:dyDescent="0.2">
      <c r="A261" s="4">
        <v>258</v>
      </c>
      <c r="B261" s="2" t="s">
        <v>274</v>
      </c>
      <c r="C261" s="1">
        <v>152952.26</v>
      </c>
      <c r="D261" s="1">
        <v>59750.62</v>
      </c>
      <c r="E261" s="1">
        <v>1630.18</v>
      </c>
      <c r="F261" s="1">
        <v>4380.99</v>
      </c>
      <c r="G261" s="1">
        <v>1515.34</v>
      </c>
      <c r="H261" s="1">
        <v>1105.5999999999999</v>
      </c>
      <c r="I261" s="1">
        <v>1859.77</v>
      </c>
      <c r="J261" s="1">
        <v>5.05</v>
      </c>
      <c r="K261" s="1">
        <v>325.02999999999997</v>
      </c>
      <c r="L261" s="1">
        <v>255.35</v>
      </c>
      <c r="M261" s="1">
        <v>0</v>
      </c>
      <c r="N261" s="1">
        <v>0</v>
      </c>
      <c r="O261" s="3">
        <f t="shared" si="4"/>
        <v>223780.18999999997</v>
      </c>
    </row>
    <row r="262" spans="1:15" x14ac:dyDescent="0.2">
      <c r="A262" s="4">
        <v>259</v>
      </c>
      <c r="B262" s="2" t="s">
        <v>275</v>
      </c>
      <c r="C262" s="1">
        <v>251036.73</v>
      </c>
      <c r="D262" s="1">
        <v>124598.23</v>
      </c>
      <c r="E262" s="1">
        <v>2856.06</v>
      </c>
      <c r="F262" s="1">
        <v>8291.24</v>
      </c>
      <c r="G262" s="1">
        <v>4754.01</v>
      </c>
      <c r="H262" s="1">
        <v>1650.37</v>
      </c>
      <c r="I262" s="1">
        <v>3501.22</v>
      </c>
      <c r="J262" s="1">
        <v>9.51</v>
      </c>
      <c r="K262" s="1">
        <v>602.16</v>
      </c>
      <c r="L262" s="1">
        <v>327.33</v>
      </c>
      <c r="M262" s="1">
        <v>0</v>
      </c>
      <c r="N262" s="1">
        <v>0</v>
      </c>
      <c r="O262" s="3">
        <f t="shared" si="4"/>
        <v>397626.86</v>
      </c>
    </row>
    <row r="263" spans="1:15" x14ac:dyDescent="0.2">
      <c r="A263" s="4">
        <v>260</v>
      </c>
      <c r="B263" s="2" t="s">
        <v>276</v>
      </c>
      <c r="C263" s="1">
        <v>211464.92</v>
      </c>
      <c r="D263" s="1">
        <v>45722.2</v>
      </c>
      <c r="E263" s="1">
        <v>2357.59</v>
      </c>
      <c r="F263" s="1">
        <v>6652.95</v>
      </c>
      <c r="G263" s="1">
        <v>4780.88</v>
      </c>
      <c r="H263" s="1">
        <v>1442.13</v>
      </c>
      <c r="I263" s="1">
        <v>3434.62</v>
      </c>
      <c r="J263" s="1">
        <v>9.33</v>
      </c>
      <c r="K263" s="1">
        <v>490.82</v>
      </c>
      <c r="L263" s="1">
        <v>304.47000000000003</v>
      </c>
      <c r="M263" s="1">
        <v>0</v>
      </c>
      <c r="N263" s="1">
        <v>0</v>
      </c>
      <c r="O263" s="3">
        <f t="shared" si="4"/>
        <v>276659.90999999997</v>
      </c>
    </row>
    <row r="264" spans="1:15" x14ac:dyDescent="0.2">
      <c r="A264" s="4">
        <v>261</v>
      </c>
      <c r="B264" s="2" t="s">
        <v>277</v>
      </c>
      <c r="C264" s="1">
        <v>555777.91</v>
      </c>
      <c r="D264" s="1">
        <v>311906.40999999997</v>
      </c>
      <c r="E264" s="1">
        <v>5152.34</v>
      </c>
      <c r="F264" s="1">
        <v>13533.24</v>
      </c>
      <c r="G264" s="1">
        <v>15298.68</v>
      </c>
      <c r="H264" s="1">
        <v>4170.88</v>
      </c>
      <c r="I264" s="1">
        <v>11204.92</v>
      </c>
      <c r="J264" s="1">
        <v>30.44</v>
      </c>
      <c r="K264" s="1">
        <v>995.44</v>
      </c>
      <c r="L264" s="1">
        <v>1033.28</v>
      </c>
      <c r="M264" s="1">
        <v>35200</v>
      </c>
      <c r="N264" s="1">
        <v>0</v>
      </c>
      <c r="O264" s="3">
        <f t="shared" si="4"/>
        <v>954303.54</v>
      </c>
    </row>
    <row r="265" spans="1:15" x14ac:dyDescent="0.2">
      <c r="A265" s="4">
        <v>262</v>
      </c>
      <c r="B265" s="2" t="s">
        <v>278</v>
      </c>
      <c r="C265" s="1">
        <v>117604.61</v>
      </c>
      <c r="D265" s="1">
        <v>52869.22</v>
      </c>
      <c r="E265" s="1">
        <v>1376.12</v>
      </c>
      <c r="F265" s="1">
        <v>3839.78</v>
      </c>
      <c r="G265" s="1">
        <v>2123.8000000000002</v>
      </c>
      <c r="H265" s="1">
        <v>801.37</v>
      </c>
      <c r="I265" s="1">
        <v>1692.23</v>
      </c>
      <c r="J265" s="1">
        <v>4.5999999999999996</v>
      </c>
      <c r="K265" s="1">
        <v>300.75</v>
      </c>
      <c r="L265" s="1">
        <v>166.41</v>
      </c>
      <c r="M265" s="1">
        <v>0</v>
      </c>
      <c r="N265" s="1">
        <v>0</v>
      </c>
      <c r="O265" s="3">
        <f t="shared" si="4"/>
        <v>180778.89</v>
      </c>
    </row>
    <row r="266" spans="1:15" x14ac:dyDescent="0.2">
      <c r="A266" s="4">
        <v>263</v>
      </c>
      <c r="B266" s="2" t="s">
        <v>279</v>
      </c>
      <c r="C266" s="1">
        <v>353348.92</v>
      </c>
      <c r="D266" s="1">
        <v>162564.81</v>
      </c>
      <c r="E266" s="1">
        <v>3417.22</v>
      </c>
      <c r="F266" s="1">
        <v>9443.27</v>
      </c>
      <c r="G266" s="1">
        <v>7033.42</v>
      </c>
      <c r="H266" s="1">
        <v>2531.91</v>
      </c>
      <c r="I266" s="1">
        <v>5703.99</v>
      </c>
      <c r="J266" s="1">
        <v>15.49</v>
      </c>
      <c r="K266" s="1">
        <v>668.07</v>
      </c>
      <c r="L266" s="1">
        <v>589.89</v>
      </c>
      <c r="M266" s="1">
        <v>0</v>
      </c>
      <c r="N266" s="1">
        <v>0</v>
      </c>
      <c r="O266" s="3">
        <f t="shared" si="4"/>
        <v>545316.99</v>
      </c>
    </row>
    <row r="267" spans="1:15" x14ac:dyDescent="0.2">
      <c r="A267" s="4">
        <v>264</v>
      </c>
      <c r="B267" s="2" t="s">
        <v>280</v>
      </c>
      <c r="C267" s="1">
        <v>225235.37</v>
      </c>
      <c r="D267" s="1">
        <v>114501.25</v>
      </c>
      <c r="E267" s="1">
        <v>2544.41</v>
      </c>
      <c r="F267" s="1">
        <v>7218.75</v>
      </c>
      <c r="G267" s="1">
        <v>4794.67</v>
      </c>
      <c r="H267" s="1">
        <v>1524.61</v>
      </c>
      <c r="I267" s="1">
        <v>3476.33</v>
      </c>
      <c r="J267" s="1">
        <v>9.44</v>
      </c>
      <c r="K267" s="1">
        <v>522.71</v>
      </c>
      <c r="L267" s="1">
        <v>317.18</v>
      </c>
      <c r="M267" s="1">
        <v>2807</v>
      </c>
      <c r="N267" s="1">
        <v>0</v>
      </c>
      <c r="O267" s="3">
        <f t="shared" si="4"/>
        <v>362951.72</v>
      </c>
    </row>
    <row r="268" spans="1:15" x14ac:dyDescent="0.2">
      <c r="A268" s="4">
        <v>265</v>
      </c>
      <c r="B268" s="2" t="s">
        <v>281</v>
      </c>
      <c r="C268" s="1">
        <v>539907.41</v>
      </c>
      <c r="D268" s="1">
        <v>60505.599999999999</v>
      </c>
      <c r="E268" s="1">
        <v>5196.59</v>
      </c>
      <c r="F268" s="1">
        <v>13791.88</v>
      </c>
      <c r="G268" s="1">
        <v>14846.01</v>
      </c>
      <c r="H268" s="1">
        <v>4001.86</v>
      </c>
      <c r="I268" s="1">
        <v>10708</v>
      </c>
      <c r="J268" s="1">
        <v>29.09</v>
      </c>
      <c r="K268" s="1">
        <v>1012.6</v>
      </c>
      <c r="L268" s="1">
        <v>971.44</v>
      </c>
      <c r="M268" s="1">
        <v>0</v>
      </c>
      <c r="N268" s="1">
        <v>0</v>
      </c>
      <c r="O268" s="3">
        <f t="shared" si="4"/>
        <v>650970.47999999986</v>
      </c>
    </row>
    <row r="269" spans="1:15" x14ac:dyDescent="0.2">
      <c r="A269" s="4">
        <v>266</v>
      </c>
      <c r="B269" s="2" t="s">
        <v>282</v>
      </c>
      <c r="C269" s="1">
        <v>715678.48</v>
      </c>
      <c r="D269" s="1">
        <v>743138.92</v>
      </c>
      <c r="E269" s="1">
        <v>6196.92</v>
      </c>
      <c r="F269" s="1">
        <v>16201.33</v>
      </c>
      <c r="G269" s="1">
        <v>18749.73</v>
      </c>
      <c r="H269" s="1">
        <v>5434.54</v>
      </c>
      <c r="I269" s="1">
        <v>14324.5</v>
      </c>
      <c r="J269" s="1">
        <v>38.909999999999997</v>
      </c>
      <c r="K269" s="1">
        <v>1145.8699999999999</v>
      </c>
      <c r="L269" s="1">
        <v>1378.57</v>
      </c>
      <c r="M269" s="1">
        <v>0</v>
      </c>
      <c r="N269" s="1">
        <v>0</v>
      </c>
      <c r="O269" s="3">
        <f t="shared" si="4"/>
        <v>1522287.77</v>
      </c>
    </row>
    <row r="270" spans="1:15" x14ac:dyDescent="0.2">
      <c r="A270" s="4">
        <v>267</v>
      </c>
      <c r="B270" s="2" t="s">
        <v>283</v>
      </c>
      <c r="C270" s="1">
        <v>71578.11</v>
      </c>
      <c r="D270" s="1">
        <v>40682.300000000003</v>
      </c>
      <c r="E270" s="1">
        <v>1107.71</v>
      </c>
      <c r="F270" s="1">
        <v>3368.05</v>
      </c>
      <c r="G270" s="1">
        <v>524.71</v>
      </c>
      <c r="H270" s="1">
        <v>389.36</v>
      </c>
      <c r="I270" s="1">
        <v>418.88</v>
      </c>
      <c r="J270" s="1">
        <v>1.1399999999999999</v>
      </c>
      <c r="K270" s="1">
        <v>247.18</v>
      </c>
      <c r="L270" s="1">
        <v>41.25</v>
      </c>
      <c r="M270" s="1">
        <v>0</v>
      </c>
      <c r="N270" s="1">
        <v>0</v>
      </c>
      <c r="O270" s="3">
        <f t="shared" si="4"/>
        <v>118358.69000000002</v>
      </c>
    </row>
    <row r="271" spans="1:15" x14ac:dyDescent="0.2">
      <c r="A271" s="4">
        <v>268</v>
      </c>
      <c r="B271" s="2" t="s">
        <v>284</v>
      </c>
      <c r="C271" s="1">
        <v>190310.12</v>
      </c>
      <c r="D271" s="1">
        <v>53698.06</v>
      </c>
      <c r="E271" s="1">
        <v>1849.38</v>
      </c>
      <c r="F271" s="1">
        <v>4738.16</v>
      </c>
      <c r="G271" s="1">
        <v>2489.06</v>
      </c>
      <c r="H271" s="1">
        <v>1450.2</v>
      </c>
      <c r="I271" s="1">
        <v>2783.12</v>
      </c>
      <c r="J271" s="1">
        <v>7.56</v>
      </c>
      <c r="K271" s="1">
        <v>344.23</v>
      </c>
      <c r="L271" s="1">
        <v>362.78</v>
      </c>
      <c r="M271" s="1">
        <v>22707</v>
      </c>
      <c r="N271" s="1">
        <v>0</v>
      </c>
      <c r="O271" s="3">
        <f t="shared" si="4"/>
        <v>280739.67000000004</v>
      </c>
    </row>
    <row r="272" spans="1:15" x14ac:dyDescent="0.2">
      <c r="A272" s="4">
        <v>269</v>
      </c>
      <c r="B272" s="2" t="s">
        <v>285</v>
      </c>
      <c r="C272" s="1">
        <v>447823.98</v>
      </c>
      <c r="D272" s="1">
        <v>227447.53</v>
      </c>
      <c r="E272" s="1">
        <v>4566.1000000000004</v>
      </c>
      <c r="F272" s="1">
        <v>13554.76</v>
      </c>
      <c r="G272" s="1">
        <v>9330.35</v>
      </c>
      <c r="H272" s="1">
        <v>2959.75</v>
      </c>
      <c r="I272" s="1">
        <v>6807.48</v>
      </c>
      <c r="J272" s="1">
        <v>18.489999999999998</v>
      </c>
      <c r="K272" s="1">
        <v>948.73</v>
      </c>
      <c r="L272" s="1">
        <v>608.95000000000005</v>
      </c>
      <c r="M272" s="1">
        <v>38489</v>
      </c>
      <c r="N272" s="1">
        <v>0</v>
      </c>
      <c r="O272" s="3">
        <f t="shared" si="4"/>
        <v>752555.11999999988</v>
      </c>
    </row>
    <row r="273" spans="1:15" x14ac:dyDescent="0.2">
      <c r="A273" s="4">
        <v>270</v>
      </c>
      <c r="B273" s="2" t="s">
        <v>286</v>
      </c>
      <c r="C273" s="1">
        <v>173163.04</v>
      </c>
      <c r="D273" s="1">
        <v>71197.490000000005</v>
      </c>
      <c r="E273" s="1">
        <v>2069.63</v>
      </c>
      <c r="F273" s="1">
        <v>5742.53</v>
      </c>
      <c r="G273" s="1">
        <v>2948.8</v>
      </c>
      <c r="H273" s="1">
        <v>1177.6199999999999</v>
      </c>
      <c r="I273" s="1">
        <v>2345.1799999999998</v>
      </c>
      <c r="J273" s="1">
        <v>6.37</v>
      </c>
      <c r="K273" s="1">
        <v>474.65</v>
      </c>
      <c r="L273" s="1">
        <v>242.18</v>
      </c>
      <c r="M273" s="1">
        <v>0</v>
      </c>
      <c r="N273" s="1">
        <v>0</v>
      </c>
      <c r="O273" s="3">
        <f t="shared" si="4"/>
        <v>259367.49</v>
      </c>
    </row>
    <row r="274" spans="1:15" x14ac:dyDescent="0.2">
      <c r="A274" s="4">
        <v>271</v>
      </c>
      <c r="B274" s="2" t="s">
        <v>287</v>
      </c>
      <c r="C274" s="1">
        <v>271453.75</v>
      </c>
      <c r="D274" s="1">
        <v>48582.8</v>
      </c>
      <c r="E274" s="1">
        <v>2783.02</v>
      </c>
      <c r="F274" s="1">
        <v>7603.7</v>
      </c>
      <c r="G274" s="1">
        <v>7105.89</v>
      </c>
      <c r="H274" s="1">
        <v>1944.32</v>
      </c>
      <c r="I274" s="1">
        <v>5023.6899999999996</v>
      </c>
      <c r="J274" s="1">
        <v>13.65</v>
      </c>
      <c r="K274" s="1">
        <v>558.34</v>
      </c>
      <c r="L274" s="1">
        <v>447.32</v>
      </c>
      <c r="M274" s="1">
        <v>2510</v>
      </c>
      <c r="N274" s="1">
        <v>0</v>
      </c>
      <c r="O274" s="3">
        <f t="shared" si="4"/>
        <v>348026.4800000001</v>
      </c>
    </row>
    <row r="275" spans="1:15" x14ac:dyDescent="0.2">
      <c r="A275" s="4">
        <v>272</v>
      </c>
      <c r="B275" s="2" t="s">
        <v>288</v>
      </c>
      <c r="C275" s="1">
        <v>495506.89</v>
      </c>
      <c r="D275" s="1">
        <v>216466.18</v>
      </c>
      <c r="E275" s="1">
        <v>4322.93</v>
      </c>
      <c r="F275" s="1">
        <v>10983.29</v>
      </c>
      <c r="G275" s="1">
        <v>13634.53</v>
      </c>
      <c r="H275" s="1">
        <v>3727.08</v>
      </c>
      <c r="I275" s="1">
        <v>10211.25</v>
      </c>
      <c r="J275" s="1">
        <v>27.74</v>
      </c>
      <c r="K275" s="1">
        <v>860.36</v>
      </c>
      <c r="L275" s="1">
        <v>953.74</v>
      </c>
      <c r="M275" s="1">
        <v>0</v>
      </c>
      <c r="N275" s="1">
        <v>0</v>
      </c>
      <c r="O275" s="3">
        <f t="shared" si="4"/>
        <v>756693.99000000011</v>
      </c>
    </row>
    <row r="276" spans="1:15" x14ac:dyDescent="0.2">
      <c r="A276" s="4">
        <v>273</v>
      </c>
      <c r="B276" s="2" t="s">
        <v>289</v>
      </c>
      <c r="C276" s="1">
        <v>339158.31</v>
      </c>
      <c r="D276" s="1">
        <v>123546.35</v>
      </c>
      <c r="E276" s="1">
        <v>3290.25</v>
      </c>
      <c r="F276" s="1">
        <v>8733.4500000000007</v>
      </c>
      <c r="G276" s="1">
        <v>8565.76</v>
      </c>
      <c r="H276" s="1">
        <v>2512.63</v>
      </c>
      <c r="I276" s="1">
        <v>6364.7</v>
      </c>
      <c r="J276" s="1">
        <v>17.29</v>
      </c>
      <c r="K276" s="1">
        <v>630.78</v>
      </c>
      <c r="L276" s="1">
        <v>609.08000000000004</v>
      </c>
      <c r="M276" s="1">
        <v>0</v>
      </c>
      <c r="N276" s="1">
        <v>0</v>
      </c>
      <c r="O276" s="3">
        <f t="shared" si="4"/>
        <v>493428.60000000009</v>
      </c>
    </row>
    <row r="277" spans="1:15" x14ac:dyDescent="0.2">
      <c r="A277" s="4">
        <v>274</v>
      </c>
      <c r="B277" s="2" t="s">
        <v>290</v>
      </c>
      <c r="C277" s="1">
        <v>212309.69</v>
      </c>
      <c r="D277" s="1">
        <v>65536.600000000006</v>
      </c>
      <c r="E277" s="1">
        <v>2305.52</v>
      </c>
      <c r="F277" s="1">
        <v>6060.05</v>
      </c>
      <c r="G277" s="1">
        <v>2945.99</v>
      </c>
      <c r="H277" s="1">
        <v>1556.58</v>
      </c>
      <c r="I277" s="1">
        <v>2949.92</v>
      </c>
      <c r="J277" s="1">
        <v>8.01</v>
      </c>
      <c r="K277" s="1">
        <v>485.54</v>
      </c>
      <c r="L277" s="1">
        <v>364.12</v>
      </c>
      <c r="M277" s="1">
        <v>6124</v>
      </c>
      <c r="N277" s="1">
        <v>0</v>
      </c>
      <c r="O277" s="3">
        <f t="shared" si="4"/>
        <v>300646.02</v>
      </c>
    </row>
    <row r="278" spans="1:15" x14ac:dyDescent="0.2">
      <c r="A278" s="4">
        <v>275</v>
      </c>
      <c r="B278" s="2" t="s">
        <v>291</v>
      </c>
      <c r="C278" s="1">
        <v>548406.68999999994</v>
      </c>
      <c r="D278" s="1">
        <v>65296.800000000003</v>
      </c>
      <c r="E278" s="1">
        <v>4970.01</v>
      </c>
      <c r="F278" s="1">
        <v>12891.8</v>
      </c>
      <c r="G278" s="1">
        <v>16153.2</v>
      </c>
      <c r="H278" s="1">
        <v>4161.66</v>
      </c>
      <c r="I278" s="1">
        <v>11588.64</v>
      </c>
      <c r="J278" s="1">
        <v>31.48</v>
      </c>
      <c r="K278" s="1">
        <v>964.6</v>
      </c>
      <c r="L278" s="1">
        <v>1047.05</v>
      </c>
      <c r="M278" s="1">
        <v>0</v>
      </c>
      <c r="N278" s="1">
        <v>0</v>
      </c>
      <c r="O278" s="3">
        <f t="shared" si="4"/>
        <v>665511.93000000005</v>
      </c>
    </row>
    <row r="279" spans="1:15" x14ac:dyDescent="0.2">
      <c r="A279" s="4">
        <v>276</v>
      </c>
      <c r="B279" s="2" t="s">
        <v>292</v>
      </c>
      <c r="C279" s="1">
        <v>145265.45000000001</v>
      </c>
      <c r="D279" s="1">
        <v>72937.649999999994</v>
      </c>
      <c r="E279" s="1">
        <v>2105.52</v>
      </c>
      <c r="F279" s="1">
        <v>6416.44</v>
      </c>
      <c r="G279" s="1">
        <v>1550.56</v>
      </c>
      <c r="H279" s="1">
        <v>813.81</v>
      </c>
      <c r="I279" s="1">
        <v>1107.58</v>
      </c>
      <c r="J279" s="1">
        <v>3.01</v>
      </c>
      <c r="K279" s="1">
        <v>462.83</v>
      </c>
      <c r="L279" s="1">
        <v>101.06</v>
      </c>
      <c r="M279" s="1">
        <v>0</v>
      </c>
      <c r="N279" s="1">
        <v>0</v>
      </c>
      <c r="O279" s="3">
        <f t="shared" si="4"/>
        <v>230763.90999999997</v>
      </c>
    </row>
    <row r="280" spans="1:15" x14ac:dyDescent="0.2">
      <c r="A280" s="4">
        <v>277</v>
      </c>
      <c r="B280" s="2" t="s">
        <v>293</v>
      </c>
      <c r="C280" s="1">
        <v>1133078.8600000001</v>
      </c>
      <c r="D280" s="1">
        <v>369806.55</v>
      </c>
      <c r="E280" s="1">
        <v>10585.42</v>
      </c>
      <c r="F280" s="1">
        <v>28778.01</v>
      </c>
      <c r="G280" s="1">
        <v>27312.74</v>
      </c>
      <c r="H280" s="1">
        <v>8263.41</v>
      </c>
      <c r="I280" s="1">
        <v>20621.259999999998</v>
      </c>
      <c r="J280" s="1">
        <v>56.01</v>
      </c>
      <c r="K280" s="1">
        <v>2118.27</v>
      </c>
      <c r="L280" s="1">
        <v>1977.12</v>
      </c>
      <c r="M280" s="1">
        <v>0</v>
      </c>
      <c r="N280" s="1">
        <v>0</v>
      </c>
      <c r="O280" s="3">
        <f t="shared" si="4"/>
        <v>1602597.6500000001</v>
      </c>
    </row>
    <row r="281" spans="1:15" x14ac:dyDescent="0.2">
      <c r="A281" s="4">
        <v>278</v>
      </c>
      <c r="B281" s="2" t="s">
        <v>294</v>
      </c>
      <c r="C281" s="1">
        <v>3047682.44</v>
      </c>
      <c r="D281" s="1">
        <v>923931.31</v>
      </c>
      <c r="E281" s="1">
        <v>23992.17</v>
      </c>
      <c r="F281" s="1">
        <v>58132.46</v>
      </c>
      <c r="G281" s="1">
        <v>85370.2</v>
      </c>
      <c r="H281" s="1">
        <v>24396.39</v>
      </c>
      <c r="I281" s="1">
        <v>66558.03</v>
      </c>
      <c r="J281" s="1">
        <v>180.79</v>
      </c>
      <c r="K281" s="1">
        <v>4356.9399999999996</v>
      </c>
      <c r="L281" s="1">
        <v>6599.95</v>
      </c>
      <c r="M281" s="1">
        <v>5533</v>
      </c>
      <c r="N281" s="1">
        <v>40735.1</v>
      </c>
      <c r="O281" s="3">
        <f t="shared" si="4"/>
        <v>4287468.78</v>
      </c>
    </row>
    <row r="282" spans="1:15" x14ac:dyDescent="0.2">
      <c r="A282" s="4">
        <v>279</v>
      </c>
      <c r="B282" s="2" t="s">
        <v>295</v>
      </c>
      <c r="C282" s="1">
        <v>274173.01</v>
      </c>
      <c r="D282" s="1">
        <v>81457.53</v>
      </c>
      <c r="E282" s="1">
        <v>2802.28</v>
      </c>
      <c r="F282" s="1">
        <v>7714.49</v>
      </c>
      <c r="G282" s="1">
        <v>6344.45</v>
      </c>
      <c r="H282" s="1">
        <v>1951.37</v>
      </c>
      <c r="I282" s="1">
        <v>4781.2</v>
      </c>
      <c r="J282" s="1">
        <v>12.99</v>
      </c>
      <c r="K282" s="1">
        <v>562.37</v>
      </c>
      <c r="L282" s="1">
        <v>445.71</v>
      </c>
      <c r="M282" s="1">
        <v>5769</v>
      </c>
      <c r="N282" s="1">
        <v>0</v>
      </c>
      <c r="O282" s="3">
        <f t="shared" si="4"/>
        <v>386014.40000000008</v>
      </c>
    </row>
    <row r="283" spans="1:15" x14ac:dyDescent="0.2">
      <c r="A283" s="4">
        <v>280</v>
      </c>
      <c r="B283" s="2" t="s">
        <v>296</v>
      </c>
      <c r="C283" s="1">
        <v>310723.44</v>
      </c>
      <c r="D283" s="1">
        <v>97393.21</v>
      </c>
      <c r="E283" s="1">
        <v>3009.24</v>
      </c>
      <c r="F283" s="1">
        <v>7987.56</v>
      </c>
      <c r="G283" s="1">
        <v>4321.78</v>
      </c>
      <c r="H283" s="1">
        <v>2302.04</v>
      </c>
      <c r="I283" s="1">
        <v>4498.7299999999996</v>
      </c>
      <c r="J283" s="1">
        <v>12.22</v>
      </c>
      <c r="K283" s="1">
        <v>582.32000000000005</v>
      </c>
      <c r="L283" s="1">
        <v>557.92999999999995</v>
      </c>
      <c r="M283" s="1">
        <v>42252</v>
      </c>
      <c r="N283" s="1">
        <v>0</v>
      </c>
      <c r="O283" s="3">
        <f t="shared" si="4"/>
        <v>473640.47</v>
      </c>
    </row>
    <row r="284" spans="1:15" x14ac:dyDescent="0.2">
      <c r="A284" s="4">
        <v>281</v>
      </c>
      <c r="B284" s="2" t="s">
        <v>297</v>
      </c>
      <c r="C284" s="1">
        <v>97276.26</v>
      </c>
      <c r="D284" s="1">
        <v>35361.230000000003</v>
      </c>
      <c r="E284" s="1">
        <v>1124.8399999999999</v>
      </c>
      <c r="F284" s="1">
        <v>3412.8</v>
      </c>
      <c r="G284" s="1">
        <v>651.28</v>
      </c>
      <c r="H284" s="1">
        <v>604.97</v>
      </c>
      <c r="I284" s="1">
        <v>796.47</v>
      </c>
      <c r="J284" s="1">
        <v>2.16</v>
      </c>
      <c r="K284" s="1">
        <v>229.34</v>
      </c>
      <c r="L284" s="1">
        <v>108.23</v>
      </c>
      <c r="M284" s="1">
        <v>24002</v>
      </c>
      <c r="N284" s="1">
        <v>0</v>
      </c>
      <c r="O284" s="3">
        <f t="shared" si="4"/>
        <v>163569.57999999999</v>
      </c>
    </row>
    <row r="285" spans="1:15" x14ac:dyDescent="0.2">
      <c r="A285" s="4">
        <v>282</v>
      </c>
      <c r="B285" s="2" t="s">
        <v>298</v>
      </c>
      <c r="C285" s="1">
        <v>108481.27</v>
      </c>
      <c r="D285" s="1">
        <v>34725.599999999999</v>
      </c>
      <c r="E285" s="1">
        <v>1492.2</v>
      </c>
      <c r="F285" s="1">
        <v>4510.29</v>
      </c>
      <c r="G285" s="1">
        <v>1422.71</v>
      </c>
      <c r="H285" s="1">
        <v>632.23</v>
      </c>
      <c r="I285" s="1">
        <v>1024.02</v>
      </c>
      <c r="J285" s="1">
        <v>2.78</v>
      </c>
      <c r="K285" s="1">
        <v>323.79000000000002</v>
      </c>
      <c r="L285" s="1">
        <v>90.82</v>
      </c>
      <c r="M285" s="1">
        <v>0</v>
      </c>
      <c r="N285" s="1">
        <v>0</v>
      </c>
      <c r="O285" s="3">
        <f t="shared" si="4"/>
        <v>152705.71000000002</v>
      </c>
    </row>
    <row r="286" spans="1:15" x14ac:dyDescent="0.2">
      <c r="A286" s="4">
        <v>283</v>
      </c>
      <c r="B286" s="2" t="s">
        <v>299</v>
      </c>
      <c r="C286" s="1">
        <v>195920</v>
      </c>
      <c r="D286" s="1">
        <v>64837.7</v>
      </c>
      <c r="E286" s="1">
        <v>1986.25</v>
      </c>
      <c r="F286" s="1">
        <v>5032.6400000000003</v>
      </c>
      <c r="G286" s="1">
        <v>2251.85</v>
      </c>
      <c r="H286" s="1">
        <v>1497.2</v>
      </c>
      <c r="I286" s="1">
        <v>2737.63</v>
      </c>
      <c r="J286" s="1">
        <v>7.44</v>
      </c>
      <c r="K286" s="1">
        <v>385.36</v>
      </c>
      <c r="L286" s="1">
        <v>372.83</v>
      </c>
      <c r="M286" s="1">
        <v>1120</v>
      </c>
      <c r="N286" s="1">
        <v>0</v>
      </c>
      <c r="O286" s="3">
        <f t="shared" si="4"/>
        <v>276148.90000000002</v>
      </c>
    </row>
    <row r="287" spans="1:15" x14ac:dyDescent="0.2">
      <c r="A287" s="4">
        <v>284</v>
      </c>
      <c r="B287" s="2" t="s">
        <v>300</v>
      </c>
      <c r="C287" s="1">
        <v>460166.84</v>
      </c>
      <c r="D287" s="1">
        <v>176645.74</v>
      </c>
      <c r="E287" s="1">
        <v>5804.26</v>
      </c>
      <c r="F287" s="1">
        <v>16618.330000000002</v>
      </c>
      <c r="G287" s="1">
        <v>7092.22</v>
      </c>
      <c r="H287" s="1">
        <v>2993.76</v>
      </c>
      <c r="I287" s="1">
        <v>5548.34</v>
      </c>
      <c r="J287" s="1">
        <v>15.07</v>
      </c>
      <c r="K287" s="1">
        <v>1213.42</v>
      </c>
      <c r="L287" s="1">
        <v>565.66</v>
      </c>
      <c r="M287" s="1">
        <v>0</v>
      </c>
      <c r="N287" s="1">
        <v>0</v>
      </c>
      <c r="O287" s="3">
        <f t="shared" si="4"/>
        <v>676663.64</v>
      </c>
    </row>
    <row r="288" spans="1:15" x14ac:dyDescent="0.2">
      <c r="A288" s="4">
        <v>285</v>
      </c>
      <c r="B288" s="2" t="s">
        <v>301</v>
      </c>
      <c r="C288" s="1">
        <v>316853.71999999997</v>
      </c>
      <c r="D288" s="1">
        <v>174473.07</v>
      </c>
      <c r="E288" s="1">
        <v>3037.43</v>
      </c>
      <c r="F288" s="1">
        <v>8164.28</v>
      </c>
      <c r="G288" s="1">
        <v>8048.65</v>
      </c>
      <c r="H288" s="1">
        <v>2327.58</v>
      </c>
      <c r="I288" s="1">
        <v>5991.72</v>
      </c>
      <c r="J288" s="1">
        <v>16.27</v>
      </c>
      <c r="K288" s="1">
        <v>583.44000000000005</v>
      </c>
      <c r="L288" s="1">
        <v>559.73</v>
      </c>
      <c r="M288" s="1">
        <v>59992</v>
      </c>
      <c r="N288" s="1">
        <v>0</v>
      </c>
      <c r="O288" s="3">
        <f t="shared" si="4"/>
        <v>580047.89</v>
      </c>
    </row>
    <row r="289" spans="1:15" x14ac:dyDescent="0.2">
      <c r="A289" s="4">
        <v>286</v>
      </c>
      <c r="B289" s="2" t="s">
        <v>302</v>
      </c>
      <c r="C289" s="1">
        <v>317052.2</v>
      </c>
      <c r="D289" s="1">
        <v>96496.07</v>
      </c>
      <c r="E289" s="1">
        <v>3614.88</v>
      </c>
      <c r="F289" s="1">
        <v>10319.120000000001</v>
      </c>
      <c r="G289" s="1">
        <v>6751.79</v>
      </c>
      <c r="H289" s="1">
        <v>2119.66</v>
      </c>
      <c r="I289" s="1">
        <v>4859.58</v>
      </c>
      <c r="J289" s="1">
        <v>13.2</v>
      </c>
      <c r="K289" s="1">
        <v>786.05</v>
      </c>
      <c r="L289" s="1">
        <v>430.79</v>
      </c>
      <c r="M289" s="1">
        <v>0</v>
      </c>
      <c r="N289" s="1">
        <v>0</v>
      </c>
      <c r="O289" s="3">
        <f t="shared" si="4"/>
        <v>442443.33999999997</v>
      </c>
    </row>
    <row r="290" spans="1:15" x14ac:dyDescent="0.2">
      <c r="A290" s="4">
        <v>287</v>
      </c>
      <c r="B290" s="2" t="s">
        <v>303</v>
      </c>
      <c r="C290" s="1">
        <v>118706.21</v>
      </c>
      <c r="D290" s="1">
        <v>33978.69</v>
      </c>
      <c r="E290" s="1">
        <v>1394.57</v>
      </c>
      <c r="F290" s="1">
        <v>3689.5</v>
      </c>
      <c r="G290" s="1">
        <v>662.63</v>
      </c>
      <c r="H290" s="1">
        <v>853.38</v>
      </c>
      <c r="I290" s="1">
        <v>1199.19</v>
      </c>
      <c r="J290" s="1">
        <v>3.26</v>
      </c>
      <c r="K290" s="1">
        <v>305.76</v>
      </c>
      <c r="L290" s="1">
        <v>191.16</v>
      </c>
      <c r="M290" s="1">
        <v>5714</v>
      </c>
      <c r="N290" s="1">
        <v>0</v>
      </c>
      <c r="O290" s="3">
        <f t="shared" si="4"/>
        <v>166698.35000000006</v>
      </c>
    </row>
    <row r="291" spans="1:15" x14ac:dyDescent="0.2">
      <c r="A291" s="4">
        <v>288</v>
      </c>
      <c r="B291" s="2" t="s">
        <v>304</v>
      </c>
      <c r="C291" s="1">
        <v>109530.01</v>
      </c>
      <c r="D291" s="1">
        <v>62808.160000000003</v>
      </c>
      <c r="E291" s="1">
        <v>1542.05</v>
      </c>
      <c r="F291" s="1">
        <v>4574.9799999999996</v>
      </c>
      <c r="G291" s="1">
        <v>1270.02</v>
      </c>
      <c r="H291" s="1">
        <v>651.78</v>
      </c>
      <c r="I291" s="1">
        <v>995.77</v>
      </c>
      <c r="J291" s="1">
        <v>2.7</v>
      </c>
      <c r="K291" s="1">
        <v>331.97</v>
      </c>
      <c r="L291" s="1">
        <v>97.58</v>
      </c>
      <c r="M291" s="1">
        <v>2539</v>
      </c>
      <c r="N291" s="1">
        <v>0</v>
      </c>
      <c r="O291" s="3">
        <f t="shared" si="4"/>
        <v>184344.01999999996</v>
      </c>
    </row>
    <row r="292" spans="1:15" x14ac:dyDescent="0.2">
      <c r="A292" s="4">
        <v>289</v>
      </c>
      <c r="B292" s="2" t="s">
        <v>305</v>
      </c>
      <c r="C292" s="1">
        <v>150191.21</v>
      </c>
      <c r="D292" s="1">
        <v>64382.71</v>
      </c>
      <c r="E292" s="1">
        <v>1922.09</v>
      </c>
      <c r="F292" s="1">
        <v>5569.6</v>
      </c>
      <c r="G292" s="1">
        <v>2658.4</v>
      </c>
      <c r="H292" s="1">
        <v>957.12</v>
      </c>
      <c r="I292" s="1">
        <v>1925.5</v>
      </c>
      <c r="J292" s="1">
        <v>5.23</v>
      </c>
      <c r="K292" s="1">
        <v>406.07</v>
      </c>
      <c r="L292" s="1">
        <v>173.34</v>
      </c>
      <c r="M292" s="1">
        <v>15514</v>
      </c>
      <c r="N292" s="1">
        <v>0</v>
      </c>
      <c r="O292" s="3">
        <f t="shared" si="4"/>
        <v>243705.27</v>
      </c>
    </row>
    <row r="293" spans="1:15" x14ac:dyDescent="0.2">
      <c r="A293" s="4">
        <v>290</v>
      </c>
      <c r="B293" s="2" t="s">
        <v>306</v>
      </c>
      <c r="C293" s="1">
        <v>124850.43</v>
      </c>
      <c r="D293" s="1">
        <v>45450.32</v>
      </c>
      <c r="E293" s="1">
        <v>1468.8</v>
      </c>
      <c r="F293" s="1">
        <v>4252.01</v>
      </c>
      <c r="G293" s="1">
        <v>2255.02</v>
      </c>
      <c r="H293" s="1">
        <v>817.42</v>
      </c>
      <c r="I293" s="1">
        <v>1706.01</v>
      </c>
      <c r="J293" s="1">
        <v>4.63</v>
      </c>
      <c r="K293" s="1">
        <v>302.56</v>
      </c>
      <c r="L293" s="1">
        <v>159.63</v>
      </c>
      <c r="M293" s="1">
        <v>76011</v>
      </c>
      <c r="N293" s="1">
        <v>0</v>
      </c>
      <c r="O293" s="3">
        <f t="shared" si="4"/>
        <v>257277.83000000002</v>
      </c>
    </row>
    <row r="294" spans="1:15" x14ac:dyDescent="0.2">
      <c r="A294" s="4">
        <v>291</v>
      </c>
      <c r="B294" s="2" t="s">
        <v>307</v>
      </c>
      <c r="C294" s="1">
        <v>355319.84</v>
      </c>
      <c r="D294" s="1">
        <v>86076.43</v>
      </c>
      <c r="E294" s="1">
        <v>3515.56</v>
      </c>
      <c r="F294" s="1">
        <v>9433.5300000000007</v>
      </c>
      <c r="G294" s="1">
        <v>9348.7800000000007</v>
      </c>
      <c r="H294" s="1">
        <v>2600.64</v>
      </c>
      <c r="I294" s="1">
        <v>6851.09</v>
      </c>
      <c r="J294" s="1">
        <v>18.61</v>
      </c>
      <c r="K294" s="1">
        <v>690.33</v>
      </c>
      <c r="L294" s="1">
        <v>618.9</v>
      </c>
      <c r="M294" s="1">
        <v>0</v>
      </c>
      <c r="N294" s="1">
        <v>0</v>
      </c>
      <c r="O294" s="3">
        <f t="shared" si="4"/>
        <v>474473.71000000014</v>
      </c>
    </row>
    <row r="295" spans="1:15" x14ac:dyDescent="0.2">
      <c r="A295" s="4">
        <v>292</v>
      </c>
      <c r="B295" s="2" t="s">
        <v>308</v>
      </c>
      <c r="C295" s="1">
        <v>173321.87</v>
      </c>
      <c r="D295" s="1">
        <v>84405.35</v>
      </c>
      <c r="E295" s="1">
        <v>2085.56</v>
      </c>
      <c r="F295" s="1">
        <v>5909.4</v>
      </c>
      <c r="G295" s="1">
        <v>3355.53</v>
      </c>
      <c r="H295" s="1">
        <v>1157.06</v>
      </c>
      <c r="I295" s="1">
        <v>2472.21</v>
      </c>
      <c r="J295" s="1">
        <v>6.72</v>
      </c>
      <c r="K295" s="1">
        <v>430.52</v>
      </c>
      <c r="L295" s="1">
        <v>231.58</v>
      </c>
      <c r="M295" s="1">
        <v>0</v>
      </c>
      <c r="N295" s="1">
        <v>0</v>
      </c>
      <c r="O295" s="3">
        <f t="shared" si="4"/>
        <v>273375.80000000005</v>
      </c>
    </row>
    <row r="296" spans="1:15" x14ac:dyDescent="0.2">
      <c r="A296" s="4">
        <v>293</v>
      </c>
      <c r="B296" s="2" t="s">
        <v>309</v>
      </c>
      <c r="C296" s="1">
        <v>1976853.41</v>
      </c>
      <c r="D296" s="1">
        <v>564972.15</v>
      </c>
      <c r="E296" s="1">
        <v>12657.27</v>
      </c>
      <c r="F296" s="1">
        <v>26969.48</v>
      </c>
      <c r="G296" s="1">
        <v>35947.440000000002</v>
      </c>
      <c r="H296" s="1">
        <v>16820.830000000002</v>
      </c>
      <c r="I296" s="1">
        <v>39005.910000000003</v>
      </c>
      <c r="J296" s="1">
        <v>105.95</v>
      </c>
      <c r="K296" s="1">
        <v>2023.43</v>
      </c>
      <c r="L296" s="1">
        <v>4896.82</v>
      </c>
      <c r="M296" s="1">
        <v>96591</v>
      </c>
      <c r="N296" s="1">
        <v>0</v>
      </c>
      <c r="O296" s="3">
        <f t="shared" si="4"/>
        <v>2776843.6900000004</v>
      </c>
    </row>
    <row r="297" spans="1:15" x14ac:dyDescent="0.2">
      <c r="A297" s="4">
        <v>294</v>
      </c>
      <c r="B297" s="2" t="s">
        <v>310</v>
      </c>
      <c r="C297" s="1">
        <v>679914.71</v>
      </c>
      <c r="D297" s="1">
        <v>218603.11</v>
      </c>
      <c r="E297" s="1">
        <v>4987.99</v>
      </c>
      <c r="F297" s="1">
        <v>11381.1</v>
      </c>
      <c r="G297" s="1">
        <v>14890.51</v>
      </c>
      <c r="H297" s="1">
        <v>5636.21</v>
      </c>
      <c r="I297" s="1">
        <v>13975.54</v>
      </c>
      <c r="J297" s="1">
        <v>37.96</v>
      </c>
      <c r="K297" s="1">
        <v>787.48</v>
      </c>
      <c r="L297" s="1">
        <v>1587.28</v>
      </c>
      <c r="M297" s="1">
        <v>41757</v>
      </c>
      <c r="N297" s="1">
        <v>0</v>
      </c>
      <c r="O297" s="3">
        <f t="shared" si="4"/>
        <v>993558.8899999999</v>
      </c>
    </row>
    <row r="298" spans="1:15" x14ac:dyDescent="0.2">
      <c r="A298" s="4">
        <v>295</v>
      </c>
      <c r="B298" s="2" t="s">
        <v>311</v>
      </c>
      <c r="C298" s="1">
        <v>1109186.53</v>
      </c>
      <c r="D298" s="1">
        <v>388937.9</v>
      </c>
      <c r="E298" s="1">
        <v>8622.89</v>
      </c>
      <c r="F298" s="1">
        <v>21685.69</v>
      </c>
      <c r="G298" s="1">
        <v>21234.27</v>
      </c>
      <c r="H298" s="1">
        <v>8687.7099999999991</v>
      </c>
      <c r="I298" s="1">
        <v>20112.29</v>
      </c>
      <c r="J298" s="1">
        <v>54.63</v>
      </c>
      <c r="K298" s="1">
        <v>1660.39</v>
      </c>
      <c r="L298" s="1">
        <v>2303.56</v>
      </c>
      <c r="M298" s="1">
        <v>0</v>
      </c>
      <c r="N298" s="1">
        <v>0</v>
      </c>
      <c r="O298" s="3">
        <f t="shared" si="4"/>
        <v>1582485.8599999999</v>
      </c>
    </row>
    <row r="299" spans="1:15" x14ac:dyDescent="0.2">
      <c r="A299" s="4">
        <v>296</v>
      </c>
      <c r="B299" s="2" t="s">
        <v>312</v>
      </c>
      <c r="C299" s="1">
        <v>125580.1</v>
      </c>
      <c r="D299" s="1">
        <v>52726.71</v>
      </c>
      <c r="E299" s="1">
        <v>1523.56</v>
      </c>
      <c r="F299" s="1">
        <v>4383.25</v>
      </c>
      <c r="G299" s="1">
        <v>2050.04</v>
      </c>
      <c r="H299" s="1">
        <v>820.04</v>
      </c>
      <c r="I299" s="1">
        <v>1617.3</v>
      </c>
      <c r="J299" s="1">
        <v>4.3899999999999997</v>
      </c>
      <c r="K299" s="1">
        <v>325.45999999999998</v>
      </c>
      <c r="L299" s="1">
        <v>157.58000000000001</v>
      </c>
      <c r="M299" s="1">
        <v>0</v>
      </c>
      <c r="N299" s="1">
        <v>0</v>
      </c>
      <c r="O299" s="3">
        <f t="shared" si="4"/>
        <v>189188.43</v>
      </c>
    </row>
    <row r="300" spans="1:15" x14ac:dyDescent="0.2">
      <c r="A300" s="4">
        <v>297</v>
      </c>
      <c r="B300" s="2" t="s">
        <v>313</v>
      </c>
      <c r="C300" s="1">
        <v>247521.23</v>
      </c>
      <c r="D300" s="1">
        <v>83083.73</v>
      </c>
      <c r="E300" s="1">
        <v>2537.1</v>
      </c>
      <c r="F300" s="1">
        <v>6727.74</v>
      </c>
      <c r="G300" s="1">
        <v>6159.42</v>
      </c>
      <c r="H300" s="1">
        <v>1819.83</v>
      </c>
      <c r="I300" s="1">
        <v>4555.04</v>
      </c>
      <c r="J300" s="1">
        <v>12.37</v>
      </c>
      <c r="K300" s="1">
        <v>505.64</v>
      </c>
      <c r="L300" s="1">
        <v>432.46</v>
      </c>
      <c r="M300" s="1">
        <v>8570</v>
      </c>
      <c r="N300" s="1">
        <v>0</v>
      </c>
      <c r="O300" s="3">
        <f t="shared" si="4"/>
        <v>361924.56</v>
      </c>
    </row>
    <row r="301" spans="1:15" x14ac:dyDescent="0.2">
      <c r="A301" s="4">
        <v>298</v>
      </c>
      <c r="B301" s="2" t="s">
        <v>314</v>
      </c>
      <c r="C301" s="1">
        <v>1271393.1599999999</v>
      </c>
      <c r="D301" s="1">
        <v>354919.82</v>
      </c>
      <c r="E301" s="1">
        <v>9683.4699999999993</v>
      </c>
      <c r="F301" s="1">
        <v>23000.53</v>
      </c>
      <c r="G301" s="1">
        <v>29345.5</v>
      </c>
      <c r="H301" s="1">
        <v>10298.34</v>
      </c>
      <c r="I301" s="1">
        <v>25836.99</v>
      </c>
      <c r="J301" s="1">
        <v>70.180000000000007</v>
      </c>
      <c r="K301" s="1">
        <v>1738.31</v>
      </c>
      <c r="L301" s="1">
        <v>2826.77</v>
      </c>
      <c r="M301" s="1">
        <v>0</v>
      </c>
      <c r="N301" s="1">
        <v>0</v>
      </c>
      <c r="O301" s="3">
        <f t="shared" si="4"/>
        <v>1729113.07</v>
      </c>
    </row>
    <row r="302" spans="1:15" x14ac:dyDescent="0.2">
      <c r="A302" s="4">
        <v>299</v>
      </c>
      <c r="B302" s="2" t="s">
        <v>315</v>
      </c>
      <c r="C302" s="1">
        <v>145399.29999999999</v>
      </c>
      <c r="D302" s="1">
        <v>48828</v>
      </c>
      <c r="E302" s="1">
        <v>1891.77</v>
      </c>
      <c r="F302" s="1">
        <v>5492.64</v>
      </c>
      <c r="G302" s="1">
        <v>2427.44</v>
      </c>
      <c r="H302" s="1">
        <v>918.05</v>
      </c>
      <c r="I302" s="1">
        <v>1791.47</v>
      </c>
      <c r="J302" s="1">
        <v>4.87</v>
      </c>
      <c r="K302" s="1">
        <v>409.45</v>
      </c>
      <c r="L302" s="1">
        <v>162.11000000000001</v>
      </c>
      <c r="M302" s="1">
        <v>12007</v>
      </c>
      <c r="N302" s="1">
        <v>0</v>
      </c>
      <c r="O302" s="3">
        <f t="shared" si="4"/>
        <v>219332.09999999998</v>
      </c>
    </row>
    <row r="303" spans="1:15" x14ac:dyDescent="0.2">
      <c r="A303" s="4">
        <v>300</v>
      </c>
      <c r="B303" s="2" t="s">
        <v>316</v>
      </c>
      <c r="C303" s="1">
        <v>518256.12</v>
      </c>
      <c r="D303" s="1">
        <v>95966.41</v>
      </c>
      <c r="E303" s="1">
        <v>4402.45</v>
      </c>
      <c r="F303" s="1">
        <v>11255.43</v>
      </c>
      <c r="G303" s="1">
        <v>14544.39</v>
      </c>
      <c r="H303" s="1">
        <v>3996.97</v>
      </c>
      <c r="I303" s="1">
        <v>10932.91</v>
      </c>
      <c r="J303" s="1">
        <v>29.7</v>
      </c>
      <c r="K303" s="1">
        <v>832.42</v>
      </c>
      <c r="L303" s="1">
        <v>1032.5999999999999</v>
      </c>
      <c r="M303" s="1">
        <v>63615</v>
      </c>
      <c r="N303" s="1">
        <v>0</v>
      </c>
      <c r="O303" s="3">
        <f t="shared" si="4"/>
        <v>724864.4</v>
      </c>
    </row>
    <row r="304" spans="1:15" x14ac:dyDescent="0.2">
      <c r="A304" s="4">
        <v>301</v>
      </c>
      <c r="B304" s="2" t="s">
        <v>317</v>
      </c>
      <c r="C304" s="1">
        <v>344969.61</v>
      </c>
      <c r="D304" s="1">
        <v>164859.07999999999</v>
      </c>
      <c r="E304" s="1">
        <v>3940.43</v>
      </c>
      <c r="F304" s="1">
        <v>11241.3</v>
      </c>
      <c r="G304" s="1">
        <v>3455.2</v>
      </c>
      <c r="H304" s="1">
        <v>2309.88</v>
      </c>
      <c r="I304" s="1">
        <v>3704.43</v>
      </c>
      <c r="J304" s="1">
        <v>10.06</v>
      </c>
      <c r="K304" s="1">
        <v>837.74</v>
      </c>
      <c r="L304" s="1">
        <v>470.9</v>
      </c>
      <c r="M304" s="1">
        <v>43331</v>
      </c>
      <c r="N304" s="1">
        <v>0</v>
      </c>
      <c r="O304" s="3">
        <f t="shared" si="4"/>
        <v>579129.63</v>
      </c>
    </row>
    <row r="305" spans="1:15" x14ac:dyDescent="0.2">
      <c r="A305" s="4">
        <v>302</v>
      </c>
      <c r="B305" s="2" t="s">
        <v>318</v>
      </c>
      <c r="C305" s="1">
        <v>405285.96</v>
      </c>
      <c r="D305" s="1">
        <v>65667.679999999993</v>
      </c>
      <c r="E305" s="1">
        <v>3859.18</v>
      </c>
      <c r="F305" s="1">
        <v>10856.03</v>
      </c>
      <c r="G305" s="1">
        <v>10150.93</v>
      </c>
      <c r="H305" s="1">
        <v>2870.02</v>
      </c>
      <c r="I305" s="1">
        <v>7278.41</v>
      </c>
      <c r="J305" s="1">
        <v>19.77</v>
      </c>
      <c r="K305" s="1">
        <v>743.37</v>
      </c>
      <c r="L305" s="1">
        <v>660.78</v>
      </c>
      <c r="M305" s="1">
        <v>0</v>
      </c>
      <c r="N305" s="1">
        <v>0</v>
      </c>
      <c r="O305" s="3">
        <f t="shared" si="4"/>
        <v>507392.13000000006</v>
      </c>
    </row>
    <row r="306" spans="1:15" x14ac:dyDescent="0.2">
      <c r="A306" s="4">
        <v>303</v>
      </c>
      <c r="B306" s="2" t="s">
        <v>319</v>
      </c>
      <c r="C306" s="1">
        <v>122840.05</v>
      </c>
      <c r="D306" s="1">
        <v>34138.199999999997</v>
      </c>
      <c r="E306" s="1">
        <v>1481.81</v>
      </c>
      <c r="F306" s="1">
        <v>4295.1899999999996</v>
      </c>
      <c r="G306" s="1">
        <v>2341.19</v>
      </c>
      <c r="H306" s="1">
        <v>795.84</v>
      </c>
      <c r="I306" s="1">
        <v>1698.81</v>
      </c>
      <c r="J306" s="1">
        <v>4.6100000000000003</v>
      </c>
      <c r="K306" s="1">
        <v>317.91000000000003</v>
      </c>
      <c r="L306" s="1">
        <v>151.1</v>
      </c>
      <c r="M306" s="1">
        <v>4894</v>
      </c>
      <c r="N306" s="1">
        <v>0</v>
      </c>
      <c r="O306" s="3">
        <f t="shared" si="4"/>
        <v>172958.71</v>
      </c>
    </row>
    <row r="307" spans="1:15" x14ac:dyDescent="0.2">
      <c r="A307" s="4">
        <v>304</v>
      </c>
      <c r="B307" s="2" t="s">
        <v>320</v>
      </c>
      <c r="C307" s="1">
        <v>158234.97</v>
      </c>
      <c r="D307" s="1">
        <v>58608</v>
      </c>
      <c r="E307" s="1">
        <v>1728.42</v>
      </c>
      <c r="F307" s="1">
        <v>4594.8100000000004</v>
      </c>
      <c r="G307" s="1">
        <v>1562.83</v>
      </c>
      <c r="H307" s="1">
        <v>1152.6300000000001</v>
      </c>
      <c r="I307" s="1">
        <v>1935.81</v>
      </c>
      <c r="J307" s="1">
        <v>5.26</v>
      </c>
      <c r="K307" s="1">
        <v>332.82</v>
      </c>
      <c r="L307" s="1">
        <v>267.75</v>
      </c>
      <c r="M307" s="1">
        <v>1778</v>
      </c>
      <c r="N307" s="1">
        <v>0</v>
      </c>
      <c r="O307" s="3">
        <f t="shared" si="4"/>
        <v>230201.30000000002</v>
      </c>
    </row>
    <row r="308" spans="1:15" x14ac:dyDescent="0.2">
      <c r="A308" s="4">
        <v>305</v>
      </c>
      <c r="B308" s="2" t="s">
        <v>321</v>
      </c>
      <c r="C308" s="1">
        <v>451360.86</v>
      </c>
      <c r="D308" s="1">
        <v>145987.20000000001</v>
      </c>
      <c r="E308" s="1">
        <v>3383.6</v>
      </c>
      <c r="F308" s="1">
        <v>8072.52</v>
      </c>
      <c r="G308" s="1">
        <v>9209.48</v>
      </c>
      <c r="H308" s="1">
        <v>3659.74</v>
      </c>
      <c r="I308" s="1">
        <v>8758.3700000000008</v>
      </c>
      <c r="J308" s="1">
        <v>23.79</v>
      </c>
      <c r="K308" s="1">
        <v>543.04</v>
      </c>
      <c r="L308" s="1">
        <v>1008.78</v>
      </c>
      <c r="M308" s="1">
        <v>0</v>
      </c>
      <c r="N308" s="1">
        <v>0</v>
      </c>
      <c r="O308" s="3">
        <f t="shared" si="4"/>
        <v>632007.38000000012</v>
      </c>
    </row>
    <row r="309" spans="1:15" x14ac:dyDescent="0.2">
      <c r="A309" s="4">
        <v>306</v>
      </c>
      <c r="B309" s="2" t="s">
        <v>322</v>
      </c>
      <c r="C309" s="1">
        <v>384691.49</v>
      </c>
      <c r="D309" s="1">
        <v>148608.74</v>
      </c>
      <c r="E309" s="1">
        <v>3705.87</v>
      </c>
      <c r="F309" s="1">
        <v>9717.5400000000009</v>
      </c>
      <c r="G309" s="1">
        <v>10378.73</v>
      </c>
      <c r="H309" s="1">
        <v>2879.99</v>
      </c>
      <c r="I309" s="1">
        <v>7589.22</v>
      </c>
      <c r="J309" s="1">
        <v>20.61</v>
      </c>
      <c r="K309" s="1">
        <v>707.31</v>
      </c>
      <c r="L309" s="1">
        <v>707.47</v>
      </c>
      <c r="M309" s="1">
        <v>0</v>
      </c>
      <c r="N309" s="1">
        <v>0</v>
      </c>
      <c r="O309" s="3">
        <f t="shared" si="4"/>
        <v>569006.97</v>
      </c>
    </row>
    <row r="310" spans="1:15" x14ac:dyDescent="0.2">
      <c r="A310" s="4">
        <v>307</v>
      </c>
      <c r="B310" s="2" t="s">
        <v>323</v>
      </c>
      <c r="C310" s="1">
        <v>698430.71</v>
      </c>
      <c r="D310" s="1">
        <v>64485.2</v>
      </c>
      <c r="E310" s="1">
        <v>6203.34</v>
      </c>
      <c r="F310" s="1">
        <v>16023.43</v>
      </c>
      <c r="G310" s="1">
        <v>21168.15</v>
      </c>
      <c r="H310" s="1">
        <v>5328.8</v>
      </c>
      <c r="I310" s="1">
        <v>15260.64</v>
      </c>
      <c r="J310" s="1">
        <v>41.45</v>
      </c>
      <c r="K310" s="1">
        <v>1183.49</v>
      </c>
      <c r="L310" s="1">
        <v>1352.82</v>
      </c>
      <c r="M310" s="1">
        <v>0</v>
      </c>
      <c r="N310" s="1">
        <v>0</v>
      </c>
      <c r="O310" s="3">
        <f t="shared" si="4"/>
        <v>829478.02999999991</v>
      </c>
    </row>
    <row r="311" spans="1:15" x14ac:dyDescent="0.2">
      <c r="A311" s="4">
        <v>308</v>
      </c>
      <c r="B311" s="2" t="s">
        <v>324</v>
      </c>
      <c r="C311" s="1">
        <v>386973.43</v>
      </c>
      <c r="D311" s="1">
        <v>171553.52</v>
      </c>
      <c r="E311" s="1">
        <v>3150.69</v>
      </c>
      <c r="F311" s="1">
        <v>8176.97</v>
      </c>
      <c r="G311" s="1">
        <v>7201.28</v>
      </c>
      <c r="H311" s="1">
        <v>2974.17</v>
      </c>
      <c r="I311" s="1">
        <v>6689.2</v>
      </c>
      <c r="J311" s="1">
        <v>18.170000000000002</v>
      </c>
      <c r="K311" s="1">
        <v>549.13</v>
      </c>
      <c r="L311" s="1">
        <v>770.88</v>
      </c>
      <c r="M311" s="1">
        <v>37541</v>
      </c>
      <c r="N311" s="1">
        <v>0</v>
      </c>
      <c r="O311" s="3">
        <f t="shared" si="4"/>
        <v>625598.43999999994</v>
      </c>
    </row>
    <row r="312" spans="1:15" x14ac:dyDescent="0.2">
      <c r="A312" s="4">
        <v>309</v>
      </c>
      <c r="B312" s="2" t="s">
        <v>325</v>
      </c>
      <c r="C312" s="1">
        <v>826781.37</v>
      </c>
      <c r="D312" s="1">
        <v>219016.75</v>
      </c>
      <c r="E312" s="1">
        <v>7831.1</v>
      </c>
      <c r="F312" s="1">
        <v>20871.72</v>
      </c>
      <c r="G312" s="1">
        <v>23306.19</v>
      </c>
      <c r="H312" s="1">
        <v>6113.07</v>
      </c>
      <c r="I312" s="1">
        <v>16455.080000000002</v>
      </c>
      <c r="J312" s="1">
        <v>44.7</v>
      </c>
      <c r="K312" s="1">
        <v>1568.71</v>
      </c>
      <c r="L312" s="1">
        <v>1482.6</v>
      </c>
      <c r="M312" s="1">
        <v>0</v>
      </c>
      <c r="N312" s="1">
        <v>0</v>
      </c>
      <c r="O312" s="3">
        <f t="shared" si="4"/>
        <v>1123471.29</v>
      </c>
    </row>
    <row r="313" spans="1:15" x14ac:dyDescent="0.2">
      <c r="A313" s="4">
        <v>310</v>
      </c>
      <c r="B313" s="2" t="s">
        <v>326</v>
      </c>
      <c r="C313" s="1">
        <v>940793.36</v>
      </c>
      <c r="D313" s="1">
        <v>331440.34999999998</v>
      </c>
      <c r="E313" s="1">
        <v>5931.63</v>
      </c>
      <c r="F313" s="1">
        <v>11373.46</v>
      </c>
      <c r="G313" s="1">
        <v>32331.83</v>
      </c>
      <c r="H313" s="1">
        <v>8313.66</v>
      </c>
      <c r="I313" s="1">
        <v>25110.5</v>
      </c>
      <c r="J313" s="1">
        <v>68.209999999999994</v>
      </c>
      <c r="K313" s="1">
        <v>798.65</v>
      </c>
      <c r="L313" s="1">
        <v>2497.69</v>
      </c>
      <c r="M313" s="1">
        <v>0</v>
      </c>
      <c r="N313" s="1">
        <v>0</v>
      </c>
      <c r="O313" s="3">
        <f t="shared" si="4"/>
        <v>1358659.3399999996</v>
      </c>
    </row>
    <row r="314" spans="1:15" x14ac:dyDescent="0.2">
      <c r="A314" s="4">
        <v>311</v>
      </c>
      <c r="B314" s="2" t="s">
        <v>327</v>
      </c>
      <c r="C314" s="1">
        <v>182215.29</v>
      </c>
      <c r="D314" s="1">
        <v>63590.86</v>
      </c>
      <c r="E314" s="1">
        <v>1958.37</v>
      </c>
      <c r="F314" s="1">
        <v>5234.79</v>
      </c>
      <c r="G314" s="1">
        <v>1079.56</v>
      </c>
      <c r="H314" s="1">
        <v>1324.42</v>
      </c>
      <c r="I314" s="1">
        <v>1921.23</v>
      </c>
      <c r="J314" s="1">
        <v>5.22</v>
      </c>
      <c r="K314" s="1">
        <v>374.66</v>
      </c>
      <c r="L314" s="1">
        <v>307.89999999999998</v>
      </c>
      <c r="M314" s="1">
        <v>0</v>
      </c>
      <c r="N314" s="1">
        <v>0</v>
      </c>
      <c r="O314" s="3">
        <f t="shared" si="4"/>
        <v>258012.30000000005</v>
      </c>
    </row>
    <row r="315" spans="1:15" x14ac:dyDescent="0.2">
      <c r="A315" s="4">
        <v>312</v>
      </c>
      <c r="B315" s="2" t="s">
        <v>328</v>
      </c>
      <c r="C315" s="1">
        <v>909664.62</v>
      </c>
      <c r="D315" s="1">
        <v>178824.31</v>
      </c>
      <c r="E315" s="1">
        <v>7615.96</v>
      </c>
      <c r="F315" s="1">
        <v>18871.75</v>
      </c>
      <c r="G315" s="1">
        <v>25358.42</v>
      </c>
      <c r="H315" s="1">
        <v>7169.26</v>
      </c>
      <c r="I315" s="1">
        <v>19274.91</v>
      </c>
      <c r="J315" s="1">
        <v>52.36</v>
      </c>
      <c r="K315" s="1">
        <v>1383.53</v>
      </c>
      <c r="L315" s="1">
        <v>1897.07</v>
      </c>
      <c r="M315" s="1">
        <v>90130</v>
      </c>
      <c r="N315" s="1">
        <v>0</v>
      </c>
      <c r="O315" s="3">
        <f t="shared" si="4"/>
        <v>1260242.19</v>
      </c>
    </row>
    <row r="316" spans="1:15" x14ac:dyDescent="0.2">
      <c r="A316" s="4">
        <v>313</v>
      </c>
      <c r="B316" s="2" t="s">
        <v>329</v>
      </c>
      <c r="C316" s="1">
        <v>133728.74</v>
      </c>
      <c r="D316" s="1">
        <v>52700.800000000003</v>
      </c>
      <c r="E316" s="1">
        <v>1917.1</v>
      </c>
      <c r="F316" s="1">
        <v>5722.3</v>
      </c>
      <c r="G316" s="1">
        <v>1602.56</v>
      </c>
      <c r="H316" s="1">
        <v>781.34</v>
      </c>
      <c r="I316" s="1">
        <v>1187.3900000000001</v>
      </c>
      <c r="J316" s="1">
        <v>3.23</v>
      </c>
      <c r="K316" s="1">
        <v>418.41</v>
      </c>
      <c r="L316" s="1">
        <v>110.35</v>
      </c>
      <c r="M316" s="1">
        <v>0</v>
      </c>
      <c r="N316" s="1">
        <v>0</v>
      </c>
      <c r="O316" s="3">
        <f t="shared" si="4"/>
        <v>198172.22</v>
      </c>
    </row>
    <row r="317" spans="1:15" x14ac:dyDescent="0.2">
      <c r="A317" s="4">
        <v>314</v>
      </c>
      <c r="B317" s="2" t="s">
        <v>330</v>
      </c>
      <c r="C317" s="1">
        <v>209658.69</v>
      </c>
      <c r="D317" s="1">
        <v>63963.22</v>
      </c>
      <c r="E317" s="1">
        <v>2079.29</v>
      </c>
      <c r="F317" s="1">
        <v>5903.2</v>
      </c>
      <c r="G317" s="1">
        <v>3776.69</v>
      </c>
      <c r="H317" s="1">
        <v>1448.41</v>
      </c>
      <c r="I317" s="1">
        <v>3111.57</v>
      </c>
      <c r="J317" s="1">
        <v>8.4499999999999993</v>
      </c>
      <c r="K317" s="1">
        <v>481.99</v>
      </c>
      <c r="L317" s="1">
        <v>318.44</v>
      </c>
      <c r="M317" s="1">
        <v>0</v>
      </c>
      <c r="N317" s="1">
        <v>0</v>
      </c>
      <c r="O317" s="3">
        <f t="shared" si="4"/>
        <v>290749.95</v>
      </c>
    </row>
    <row r="318" spans="1:15" x14ac:dyDescent="0.2">
      <c r="A318" s="4">
        <v>315</v>
      </c>
      <c r="B318" s="2" t="s">
        <v>331</v>
      </c>
      <c r="C318" s="1">
        <v>213292.18</v>
      </c>
      <c r="D318" s="1">
        <v>94474.16</v>
      </c>
      <c r="E318" s="1">
        <v>2416.59</v>
      </c>
      <c r="F318" s="1">
        <v>6864.95</v>
      </c>
      <c r="G318" s="1">
        <v>4264.28</v>
      </c>
      <c r="H318" s="1">
        <v>1440.13</v>
      </c>
      <c r="I318" s="1">
        <v>3142.93</v>
      </c>
      <c r="J318" s="1">
        <v>8.5399999999999991</v>
      </c>
      <c r="K318" s="1">
        <v>500.11</v>
      </c>
      <c r="L318" s="1">
        <v>298.24</v>
      </c>
      <c r="M318" s="1">
        <v>0</v>
      </c>
      <c r="N318" s="1">
        <v>0</v>
      </c>
      <c r="O318" s="3">
        <f t="shared" si="4"/>
        <v>326702.11</v>
      </c>
    </row>
    <row r="319" spans="1:15" x14ac:dyDescent="0.2">
      <c r="A319" s="4">
        <v>316</v>
      </c>
      <c r="B319" s="2" t="s">
        <v>332</v>
      </c>
      <c r="C319" s="1">
        <v>160332.95000000001</v>
      </c>
      <c r="D319" s="1">
        <v>67761.98</v>
      </c>
      <c r="E319" s="1">
        <v>2094.0500000000002</v>
      </c>
      <c r="F319" s="1">
        <v>5897.71</v>
      </c>
      <c r="G319" s="1">
        <v>1593.04</v>
      </c>
      <c r="H319" s="1">
        <v>1040.77</v>
      </c>
      <c r="I319" s="1">
        <v>1587.14</v>
      </c>
      <c r="J319" s="1">
        <v>4.3099999999999996</v>
      </c>
      <c r="K319" s="1">
        <v>526.51</v>
      </c>
      <c r="L319" s="1">
        <v>191.55</v>
      </c>
      <c r="M319" s="1">
        <v>14050</v>
      </c>
      <c r="N319" s="1">
        <v>0</v>
      </c>
      <c r="O319" s="3">
        <f t="shared" si="4"/>
        <v>255080.00999999998</v>
      </c>
    </row>
    <row r="320" spans="1:15" x14ac:dyDescent="0.2">
      <c r="A320" s="4">
        <v>317</v>
      </c>
      <c r="B320" s="2" t="s">
        <v>333</v>
      </c>
      <c r="C320" s="1">
        <v>162318.38</v>
      </c>
      <c r="D320" s="1">
        <v>60894.42</v>
      </c>
      <c r="E320" s="1">
        <v>2002.81</v>
      </c>
      <c r="F320" s="1">
        <v>5953.98</v>
      </c>
      <c r="G320" s="1">
        <v>2739.45</v>
      </c>
      <c r="H320" s="1">
        <v>1007.17</v>
      </c>
      <c r="I320" s="1">
        <v>1970.48</v>
      </c>
      <c r="J320" s="1">
        <v>5.35</v>
      </c>
      <c r="K320" s="1">
        <v>451.03</v>
      </c>
      <c r="L320" s="1">
        <v>174.68</v>
      </c>
      <c r="M320" s="1">
        <v>0</v>
      </c>
      <c r="N320" s="1">
        <v>0</v>
      </c>
      <c r="O320" s="3">
        <f t="shared" si="4"/>
        <v>237517.75000000003</v>
      </c>
    </row>
    <row r="321" spans="1:15" x14ac:dyDescent="0.2">
      <c r="A321" s="4">
        <v>318</v>
      </c>
      <c r="B321" s="2" t="s">
        <v>334</v>
      </c>
      <c r="C321" s="1">
        <v>10237426.039999999</v>
      </c>
      <c r="D321" s="1">
        <v>1509766.71</v>
      </c>
      <c r="E321" s="1">
        <v>58202.68</v>
      </c>
      <c r="F321" s="1">
        <v>97359.79</v>
      </c>
      <c r="G321" s="1">
        <v>106553.54</v>
      </c>
      <c r="H321" s="1">
        <v>93030.87</v>
      </c>
      <c r="I321" s="1">
        <v>182634.11</v>
      </c>
      <c r="J321" s="1">
        <v>496.08</v>
      </c>
      <c r="K321" s="1">
        <v>7888.22</v>
      </c>
      <c r="L321" s="1">
        <v>28553.4</v>
      </c>
      <c r="M321" s="1">
        <v>346885</v>
      </c>
      <c r="N321" s="1">
        <v>0</v>
      </c>
      <c r="O321" s="3">
        <f t="shared" si="4"/>
        <v>12668796.439999998</v>
      </c>
    </row>
    <row r="322" spans="1:15" x14ac:dyDescent="0.2">
      <c r="A322" s="4">
        <v>319</v>
      </c>
      <c r="B322" s="2" t="s">
        <v>335</v>
      </c>
      <c r="C322" s="1">
        <v>101857.76</v>
      </c>
      <c r="D322" s="1">
        <v>24797</v>
      </c>
      <c r="E322" s="1">
        <v>1195.5999999999999</v>
      </c>
      <c r="F322" s="1">
        <v>3416.75</v>
      </c>
      <c r="G322" s="1">
        <v>2128.38</v>
      </c>
      <c r="H322" s="1">
        <v>676.53</v>
      </c>
      <c r="I322" s="1">
        <v>1523.78</v>
      </c>
      <c r="J322" s="1">
        <v>4.1399999999999997</v>
      </c>
      <c r="K322" s="1">
        <v>253</v>
      </c>
      <c r="L322" s="1">
        <v>135.09</v>
      </c>
      <c r="M322" s="1">
        <v>0</v>
      </c>
      <c r="N322" s="1">
        <v>0</v>
      </c>
      <c r="O322" s="3">
        <f t="shared" si="4"/>
        <v>135988.03</v>
      </c>
    </row>
    <row r="323" spans="1:15" x14ac:dyDescent="0.2">
      <c r="A323" s="4">
        <v>320</v>
      </c>
      <c r="B323" s="2" t="s">
        <v>336</v>
      </c>
      <c r="C323" s="1">
        <v>89371.73</v>
      </c>
      <c r="D323" s="1">
        <v>26878</v>
      </c>
      <c r="E323" s="1">
        <v>1160.69</v>
      </c>
      <c r="F323" s="1">
        <v>3388.34</v>
      </c>
      <c r="G323" s="1">
        <v>1527.41</v>
      </c>
      <c r="H323" s="1">
        <v>561.41999999999996</v>
      </c>
      <c r="I323" s="1">
        <v>1106.73</v>
      </c>
      <c r="J323" s="1">
        <v>3.01</v>
      </c>
      <c r="K323" s="1">
        <v>247.06</v>
      </c>
      <c r="L323" s="1">
        <v>98.11</v>
      </c>
      <c r="M323" s="1">
        <v>0</v>
      </c>
      <c r="N323" s="1">
        <v>0</v>
      </c>
      <c r="O323" s="3">
        <f t="shared" si="4"/>
        <v>124342.49999999999</v>
      </c>
    </row>
    <row r="324" spans="1:15" x14ac:dyDescent="0.2">
      <c r="A324" s="4">
        <v>321</v>
      </c>
      <c r="B324" s="2" t="s">
        <v>337</v>
      </c>
      <c r="C324" s="1">
        <v>226673.8</v>
      </c>
      <c r="D324" s="1">
        <v>56564.24</v>
      </c>
      <c r="E324" s="1">
        <v>1979.02</v>
      </c>
      <c r="F324" s="1">
        <v>4648.3100000000004</v>
      </c>
      <c r="G324" s="1">
        <v>1630.31</v>
      </c>
      <c r="H324" s="1">
        <v>1843.83</v>
      </c>
      <c r="I324" s="1">
        <v>3092.43</v>
      </c>
      <c r="J324" s="1">
        <v>8.4</v>
      </c>
      <c r="K324" s="1">
        <v>339.85</v>
      </c>
      <c r="L324" s="1">
        <v>500.5</v>
      </c>
      <c r="M324" s="1">
        <v>0</v>
      </c>
      <c r="N324" s="1">
        <v>0</v>
      </c>
      <c r="O324" s="3">
        <f t="shared" ref="O324:O387" si="5">SUM(C324:N324)</f>
        <v>297280.69</v>
      </c>
    </row>
    <row r="325" spans="1:15" x14ac:dyDescent="0.2">
      <c r="A325" s="4">
        <v>322</v>
      </c>
      <c r="B325" s="2" t="s">
        <v>338</v>
      </c>
      <c r="C325" s="1">
        <v>136752.32000000001</v>
      </c>
      <c r="D325" s="1">
        <v>56086</v>
      </c>
      <c r="E325" s="1">
        <v>1970.37</v>
      </c>
      <c r="F325" s="1">
        <v>5901.41</v>
      </c>
      <c r="G325" s="1">
        <v>1761.72</v>
      </c>
      <c r="H325" s="1">
        <v>792.23</v>
      </c>
      <c r="I325" s="1">
        <v>1232.21</v>
      </c>
      <c r="J325" s="1">
        <v>3.35</v>
      </c>
      <c r="K325" s="1">
        <v>431.07</v>
      </c>
      <c r="L325" s="1">
        <v>109.24</v>
      </c>
      <c r="M325" s="1">
        <v>0</v>
      </c>
      <c r="N325" s="1">
        <v>0</v>
      </c>
      <c r="O325" s="3">
        <f t="shared" si="5"/>
        <v>205039.92</v>
      </c>
    </row>
    <row r="326" spans="1:15" x14ac:dyDescent="0.2">
      <c r="A326" s="4">
        <v>323</v>
      </c>
      <c r="B326" s="2" t="s">
        <v>339</v>
      </c>
      <c r="C326" s="1">
        <v>249517.71</v>
      </c>
      <c r="D326" s="1">
        <v>44937.4</v>
      </c>
      <c r="E326" s="1">
        <v>2512.2199999999998</v>
      </c>
      <c r="F326" s="1">
        <v>6892.87</v>
      </c>
      <c r="G326" s="1">
        <v>5245.43</v>
      </c>
      <c r="H326" s="1">
        <v>1788.38</v>
      </c>
      <c r="I326" s="1">
        <v>4154.21</v>
      </c>
      <c r="J326" s="1">
        <v>11.28</v>
      </c>
      <c r="K326" s="1">
        <v>484.39</v>
      </c>
      <c r="L326" s="1">
        <v>413.85</v>
      </c>
      <c r="M326" s="1">
        <v>9124</v>
      </c>
      <c r="N326" s="1">
        <v>0</v>
      </c>
      <c r="O326" s="3">
        <f t="shared" si="5"/>
        <v>325081.74</v>
      </c>
    </row>
    <row r="327" spans="1:15" x14ac:dyDescent="0.2">
      <c r="A327" s="4">
        <v>324</v>
      </c>
      <c r="B327" s="2" t="s">
        <v>340</v>
      </c>
      <c r="C327" s="1">
        <v>4510647.9000000004</v>
      </c>
      <c r="D327" s="1">
        <v>940395.53</v>
      </c>
      <c r="E327" s="1">
        <v>29582.98</v>
      </c>
      <c r="F327" s="1">
        <v>65919.37</v>
      </c>
      <c r="G327" s="1">
        <v>104855.05</v>
      </c>
      <c r="H327" s="1">
        <v>37684.69</v>
      </c>
      <c r="I327" s="1">
        <v>95141.54</v>
      </c>
      <c r="J327" s="1">
        <v>258.43</v>
      </c>
      <c r="K327" s="1">
        <v>4926.79</v>
      </c>
      <c r="L327" s="1">
        <v>10748.01</v>
      </c>
      <c r="M327" s="1">
        <v>460462</v>
      </c>
      <c r="N327" s="1">
        <v>0</v>
      </c>
      <c r="O327" s="3">
        <f t="shared" si="5"/>
        <v>6260622.290000001</v>
      </c>
    </row>
    <row r="328" spans="1:15" x14ac:dyDescent="0.2">
      <c r="A328" s="4">
        <v>325</v>
      </c>
      <c r="B328" s="2" t="s">
        <v>341</v>
      </c>
      <c r="C328" s="1">
        <v>882358.5</v>
      </c>
      <c r="D328" s="1">
        <v>195318.36</v>
      </c>
      <c r="E328" s="1">
        <v>7327.9</v>
      </c>
      <c r="F328" s="1">
        <v>18872.080000000002</v>
      </c>
      <c r="G328" s="1">
        <v>26517.41</v>
      </c>
      <c r="H328" s="1">
        <v>6793.38</v>
      </c>
      <c r="I328" s="1">
        <v>19186.400000000001</v>
      </c>
      <c r="J328" s="1">
        <v>52.11</v>
      </c>
      <c r="K328" s="1">
        <v>1339.82</v>
      </c>
      <c r="L328" s="1">
        <v>1758.14</v>
      </c>
      <c r="M328" s="1">
        <v>9192</v>
      </c>
      <c r="N328" s="1">
        <v>0</v>
      </c>
      <c r="O328" s="3">
        <f t="shared" si="5"/>
        <v>1168716.0999999996</v>
      </c>
    </row>
    <row r="329" spans="1:15" x14ac:dyDescent="0.2">
      <c r="A329" s="4">
        <v>326</v>
      </c>
      <c r="B329" s="2" t="s">
        <v>342</v>
      </c>
      <c r="C329" s="1">
        <v>504672.38</v>
      </c>
      <c r="D329" s="1">
        <v>219580.9</v>
      </c>
      <c r="E329" s="1">
        <v>4767.78</v>
      </c>
      <c r="F329" s="1">
        <v>12837.52</v>
      </c>
      <c r="G329" s="1">
        <v>11203.96</v>
      </c>
      <c r="H329" s="1">
        <v>3705.11</v>
      </c>
      <c r="I329" s="1">
        <v>8837.56</v>
      </c>
      <c r="J329" s="1">
        <v>24</v>
      </c>
      <c r="K329" s="1">
        <v>943.01</v>
      </c>
      <c r="L329" s="1">
        <v>891.94</v>
      </c>
      <c r="M329" s="1">
        <v>0</v>
      </c>
      <c r="N329" s="1">
        <v>0</v>
      </c>
      <c r="O329" s="3">
        <f t="shared" si="5"/>
        <v>767464.16</v>
      </c>
    </row>
    <row r="330" spans="1:15" x14ac:dyDescent="0.2">
      <c r="A330" s="4">
        <v>327</v>
      </c>
      <c r="B330" s="2" t="s">
        <v>343</v>
      </c>
      <c r="C330" s="1">
        <v>2143930.58</v>
      </c>
      <c r="D330" s="1">
        <v>745582.84</v>
      </c>
      <c r="E330" s="1">
        <v>20427.11</v>
      </c>
      <c r="F330" s="1">
        <v>56596.45</v>
      </c>
      <c r="G330" s="1">
        <v>33531.57</v>
      </c>
      <c r="H330" s="1">
        <v>15356.69</v>
      </c>
      <c r="I330" s="1">
        <v>31190.15</v>
      </c>
      <c r="J330" s="1">
        <v>84.72</v>
      </c>
      <c r="K330" s="1">
        <v>4058.78</v>
      </c>
      <c r="L330" s="1">
        <v>3583.48</v>
      </c>
      <c r="M330" s="1">
        <v>9671</v>
      </c>
      <c r="N330" s="1">
        <v>0</v>
      </c>
      <c r="O330" s="3">
        <f t="shared" si="5"/>
        <v>3064013.3699999996</v>
      </c>
    </row>
    <row r="331" spans="1:15" x14ac:dyDescent="0.2">
      <c r="A331" s="4">
        <v>328</v>
      </c>
      <c r="B331" s="2" t="s">
        <v>344</v>
      </c>
      <c r="C331" s="1">
        <v>151528.92000000001</v>
      </c>
      <c r="D331" s="1">
        <v>41064</v>
      </c>
      <c r="E331" s="1">
        <v>1776.34</v>
      </c>
      <c r="F331" s="1">
        <v>4976.63</v>
      </c>
      <c r="G331" s="1">
        <v>3181.33</v>
      </c>
      <c r="H331" s="1">
        <v>1030.93</v>
      </c>
      <c r="I331" s="1">
        <v>2327.0500000000002</v>
      </c>
      <c r="J331" s="1">
        <v>6.32</v>
      </c>
      <c r="K331" s="1">
        <v>362.8</v>
      </c>
      <c r="L331" s="1">
        <v>214.34</v>
      </c>
      <c r="M331" s="1">
        <v>25664</v>
      </c>
      <c r="N331" s="1">
        <v>0</v>
      </c>
      <c r="O331" s="3">
        <f t="shared" si="5"/>
        <v>232132.65999999997</v>
      </c>
    </row>
    <row r="332" spans="1:15" x14ac:dyDescent="0.2">
      <c r="A332" s="4">
        <v>329</v>
      </c>
      <c r="B332" s="2" t="s">
        <v>345</v>
      </c>
      <c r="C332" s="1">
        <v>202188.4</v>
      </c>
      <c r="D332" s="1">
        <v>41029.58</v>
      </c>
      <c r="E332" s="1">
        <v>2120.31</v>
      </c>
      <c r="F332" s="1">
        <v>5664.38</v>
      </c>
      <c r="G332" s="1">
        <v>2527.35</v>
      </c>
      <c r="H332" s="1">
        <v>1474.11</v>
      </c>
      <c r="I332" s="1">
        <v>2703.19</v>
      </c>
      <c r="J332" s="1">
        <v>7.34</v>
      </c>
      <c r="K332" s="1">
        <v>412.43</v>
      </c>
      <c r="L332" s="1">
        <v>345.51</v>
      </c>
      <c r="M332" s="1">
        <v>0</v>
      </c>
      <c r="N332" s="1">
        <v>0</v>
      </c>
      <c r="O332" s="3">
        <f t="shared" si="5"/>
        <v>258472.59999999998</v>
      </c>
    </row>
    <row r="333" spans="1:15" x14ac:dyDescent="0.2">
      <c r="A333" s="4">
        <v>330</v>
      </c>
      <c r="B333" s="2" t="s">
        <v>346</v>
      </c>
      <c r="C333" s="1">
        <v>358420.66</v>
      </c>
      <c r="D333" s="1">
        <v>55846</v>
      </c>
      <c r="E333" s="1">
        <v>3545.27</v>
      </c>
      <c r="F333" s="1">
        <v>9509.4</v>
      </c>
      <c r="G333" s="1">
        <v>9370.01</v>
      </c>
      <c r="H333" s="1">
        <v>2624.06</v>
      </c>
      <c r="I333" s="1">
        <v>6868.47</v>
      </c>
      <c r="J333" s="1">
        <v>18.66</v>
      </c>
      <c r="K333" s="1">
        <v>697.43</v>
      </c>
      <c r="L333" s="1">
        <v>624.72</v>
      </c>
      <c r="M333" s="1">
        <v>0</v>
      </c>
      <c r="N333" s="1">
        <v>0</v>
      </c>
      <c r="O333" s="3">
        <f t="shared" si="5"/>
        <v>447524.67999999993</v>
      </c>
    </row>
    <row r="334" spans="1:15" x14ac:dyDescent="0.2">
      <c r="A334" s="4">
        <v>331</v>
      </c>
      <c r="B334" s="2" t="s">
        <v>347</v>
      </c>
      <c r="C334" s="1">
        <v>205836.88</v>
      </c>
      <c r="D334" s="1">
        <v>61188.79</v>
      </c>
      <c r="E334" s="1">
        <v>2112.92</v>
      </c>
      <c r="F334" s="1">
        <v>6067.13</v>
      </c>
      <c r="G334" s="1">
        <v>2145.4499999999998</v>
      </c>
      <c r="H334" s="1">
        <v>1408.95</v>
      </c>
      <c r="I334" s="1">
        <v>2355.5300000000002</v>
      </c>
      <c r="J334" s="1">
        <v>6.4</v>
      </c>
      <c r="K334" s="1">
        <v>412.47</v>
      </c>
      <c r="L334" s="1">
        <v>305.27999999999997</v>
      </c>
      <c r="M334" s="1">
        <v>2773</v>
      </c>
      <c r="N334" s="1">
        <v>0</v>
      </c>
      <c r="O334" s="3">
        <f t="shared" si="5"/>
        <v>284612.80000000005</v>
      </c>
    </row>
    <row r="335" spans="1:15" x14ac:dyDescent="0.2">
      <c r="A335" s="4">
        <v>332</v>
      </c>
      <c r="B335" s="2" t="s">
        <v>348</v>
      </c>
      <c r="C335" s="1">
        <v>81355.48</v>
      </c>
      <c r="D335" s="1">
        <v>29865.96</v>
      </c>
      <c r="E335" s="1">
        <v>1023.89</v>
      </c>
      <c r="F335" s="1">
        <v>2901.55</v>
      </c>
      <c r="G335" s="1">
        <v>801.89</v>
      </c>
      <c r="H335" s="1">
        <v>536.30999999999995</v>
      </c>
      <c r="I335" s="1">
        <v>836.31</v>
      </c>
      <c r="J335" s="1">
        <v>2.27</v>
      </c>
      <c r="K335" s="1">
        <v>213.08</v>
      </c>
      <c r="L335" s="1">
        <v>103.87</v>
      </c>
      <c r="M335" s="1">
        <v>0</v>
      </c>
      <c r="N335" s="1">
        <v>0</v>
      </c>
      <c r="O335" s="3">
        <f t="shared" si="5"/>
        <v>117640.61</v>
      </c>
    </row>
    <row r="336" spans="1:15" x14ac:dyDescent="0.2">
      <c r="A336" s="4">
        <v>333</v>
      </c>
      <c r="B336" s="2" t="s">
        <v>349</v>
      </c>
      <c r="C336" s="1">
        <v>387137.46</v>
      </c>
      <c r="D336" s="1">
        <v>113987.12</v>
      </c>
      <c r="E336" s="1">
        <v>2981.31</v>
      </c>
      <c r="F336" s="1">
        <v>6752</v>
      </c>
      <c r="G336" s="1">
        <v>7054.93</v>
      </c>
      <c r="H336" s="1">
        <v>3202.21</v>
      </c>
      <c r="I336" s="1">
        <v>7269.57</v>
      </c>
      <c r="J336" s="1">
        <v>19.75</v>
      </c>
      <c r="K336" s="1">
        <v>580.70000000000005</v>
      </c>
      <c r="L336" s="1">
        <v>893.34</v>
      </c>
      <c r="M336" s="1">
        <v>36503</v>
      </c>
      <c r="N336" s="1">
        <v>0</v>
      </c>
      <c r="O336" s="3">
        <f t="shared" si="5"/>
        <v>566381.3899999999</v>
      </c>
    </row>
    <row r="337" spans="1:15" x14ac:dyDescent="0.2">
      <c r="A337" s="4">
        <v>334</v>
      </c>
      <c r="B337" s="2" t="s">
        <v>350</v>
      </c>
      <c r="C337" s="1">
        <v>3323773.09</v>
      </c>
      <c r="D337" s="1">
        <v>376542.86</v>
      </c>
      <c r="E337" s="1">
        <v>26155.09</v>
      </c>
      <c r="F337" s="1">
        <v>64950.080000000002</v>
      </c>
      <c r="G337" s="1">
        <v>109489.02</v>
      </c>
      <c r="H337" s="1">
        <v>26266.57</v>
      </c>
      <c r="I337" s="1">
        <v>79228.36</v>
      </c>
      <c r="J337" s="1">
        <v>215.2</v>
      </c>
      <c r="K337" s="1">
        <v>4641.2700000000004</v>
      </c>
      <c r="L337" s="1">
        <v>7023.43</v>
      </c>
      <c r="M337" s="1">
        <v>0</v>
      </c>
      <c r="N337" s="1">
        <v>0</v>
      </c>
      <c r="O337" s="3">
        <f t="shared" si="5"/>
        <v>4018284.9699999997</v>
      </c>
    </row>
    <row r="338" spans="1:15" x14ac:dyDescent="0.2">
      <c r="A338" s="4">
        <v>335</v>
      </c>
      <c r="B338" s="2" t="s">
        <v>351</v>
      </c>
      <c r="C338" s="1">
        <v>172205.37</v>
      </c>
      <c r="D338" s="1">
        <v>50524.2</v>
      </c>
      <c r="E338" s="1">
        <v>2073.44</v>
      </c>
      <c r="F338" s="1">
        <v>5786.83</v>
      </c>
      <c r="G338" s="1">
        <v>1889.86</v>
      </c>
      <c r="H338" s="1">
        <v>1170.6199999999999</v>
      </c>
      <c r="I338" s="1">
        <v>1943.48</v>
      </c>
      <c r="J338" s="1">
        <v>5.28</v>
      </c>
      <c r="K338" s="1">
        <v>419.88</v>
      </c>
      <c r="L338" s="1">
        <v>241.36</v>
      </c>
      <c r="M338" s="1">
        <v>377</v>
      </c>
      <c r="N338" s="1">
        <v>0</v>
      </c>
      <c r="O338" s="3">
        <f t="shared" si="5"/>
        <v>236637.31999999998</v>
      </c>
    </row>
    <row r="339" spans="1:15" x14ac:dyDescent="0.2">
      <c r="A339" s="4">
        <v>336</v>
      </c>
      <c r="B339" s="2" t="s">
        <v>352</v>
      </c>
      <c r="C339" s="1">
        <v>307461.84000000003</v>
      </c>
      <c r="D339" s="1">
        <v>115521.63</v>
      </c>
      <c r="E339" s="1">
        <v>3161.47</v>
      </c>
      <c r="F339" s="1">
        <v>8762.6</v>
      </c>
      <c r="G339" s="1">
        <v>3677.51</v>
      </c>
      <c r="H339" s="1">
        <v>2169.41</v>
      </c>
      <c r="I339" s="1">
        <v>3883.54</v>
      </c>
      <c r="J339" s="1">
        <v>10.55</v>
      </c>
      <c r="K339" s="1">
        <v>653.79</v>
      </c>
      <c r="L339" s="1">
        <v>488.86</v>
      </c>
      <c r="M339" s="1">
        <v>17092</v>
      </c>
      <c r="N339" s="1">
        <v>0</v>
      </c>
      <c r="O339" s="3">
        <f t="shared" si="5"/>
        <v>462883.1999999999</v>
      </c>
    </row>
    <row r="340" spans="1:15" x14ac:dyDescent="0.2">
      <c r="A340" s="4">
        <v>337</v>
      </c>
      <c r="B340" s="2" t="s">
        <v>353</v>
      </c>
      <c r="C340" s="1">
        <v>561704.66</v>
      </c>
      <c r="D340" s="1">
        <v>101844.07</v>
      </c>
      <c r="E340" s="1">
        <v>4813.33</v>
      </c>
      <c r="F340" s="1">
        <v>12734.23</v>
      </c>
      <c r="G340" s="1">
        <v>12603.04</v>
      </c>
      <c r="H340" s="1">
        <v>4235.95</v>
      </c>
      <c r="I340" s="1">
        <v>10195.200000000001</v>
      </c>
      <c r="J340" s="1">
        <v>27.69</v>
      </c>
      <c r="K340" s="1">
        <v>886.26</v>
      </c>
      <c r="L340" s="1">
        <v>1068.26</v>
      </c>
      <c r="M340" s="1">
        <v>0</v>
      </c>
      <c r="N340" s="1">
        <v>0</v>
      </c>
      <c r="O340" s="3">
        <f t="shared" si="5"/>
        <v>710112.68999999983</v>
      </c>
    </row>
    <row r="341" spans="1:15" x14ac:dyDescent="0.2">
      <c r="A341" s="4">
        <v>338</v>
      </c>
      <c r="B341" s="2" t="s">
        <v>354</v>
      </c>
      <c r="C341" s="1">
        <v>1182205.32</v>
      </c>
      <c r="D341" s="1">
        <v>373673.23</v>
      </c>
      <c r="E341" s="1">
        <v>7736.65</v>
      </c>
      <c r="F341" s="1">
        <v>16495.78</v>
      </c>
      <c r="G341" s="1">
        <v>21963.41</v>
      </c>
      <c r="H341" s="1">
        <v>10089.040000000001</v>
      </c>
      <c r="I341" s="1">
        <v>23506.77</v>
      </c>
      <c r="J341" s="1">
        <v>63.85</v>
      </c>
      <c r="K341" s="1">
        <v>1071.68</v>
      </c>
      <c r="L341" s="1">
        <v>2942.51</v>
      </c>
      <c r="M341" s="1">
        <v>0</v>
      </c>
      <c r="N341" s="1">
        <v>0</v>
      </c>
      <c r="O341" s="3">
        <f t="shared" si="5"/>
        <v>1639748.24</v>
      </c>
    </row>
    <row r="342" spans="1:15" x14ac:dyDescent="0.2">
      <c r="A342" s="4">
        <v>339</v>
      </c>
      <c r="B342" s="2" t="s">
        <v>355</v>
      </c>
      <c r="C342" s="1">
        <v>515843.76</v>
      </c>
      <c r="D342" s="1">
        <v>179278.4</v>
      </c>
      <c r="E342" s="1">
        <v>3518.87</v>
      </c>
      <c r="F342" s="1">
        <v>11213.54</v>
      </c>
      <c r="G342" s="1">
        <v>9291.0499999999993</v>
      </c>
      <c r="H342" s="1">
        <v>3464.13</v>
      </c>
      <c r="I342" s="1">
        <v>7528.6</v>
      </c>
      <c r="J342" s="1">
        <v>20.45</v>
      </c>
      <c r="K342" s="1">
        <v>953.35</v>
      </c>
      <c r="L342" s="1">
        <v>750.7</v>
      </c>
      <c r="M342" s="1">
        <v>0</v>
      </c>
      <c r="N342" s="1">
        <v>0</v>
      </c>
      <c r="O342" s="3">
        <f t="shared" si="5"/>
        <v>731862.85</v>
      </c>
    </row>
    <row r="343" spans="1:15" x14ac:dyDescent="0.2">
      <c r="A343" s="4">
        <v>340</v>
      </c>
      <c r="B343" s="2" t="s">
        <v>356</v>
      </c>
      <c r="C343" s="1">
        <v>189201.42</v>
      </c>
      <c r="D343" s="1">
        <v>37764.800000000003</v>
      </c>
      <c r="E343" s="1">
        <v>2187.4299999999998</v>
      </c>
      <c r="F343" s="1">
        <v>6180.72</v>
      </c>
      <c r="G343" s="1">
        <v>3788.59</v>
      </c>
      <c r="H343" s="1">
        <v>1278.1300000000001</v>
      </c>
      <c r="I343" s="1">
        <v>2838.07</v>
      </c>
      <c r="J343" s="1">
        <v>7.71</v>
      </c>
      <c r="K343" s="1">
        <v>458.14</v>
      </c>
      <c r="L343" s="1">
        <v>263.35000000000002</v>
      </c>
      <c r="M343" s="1">
        <v>0</v>
      </c>
      <c r="N343" s="1">
        <v>0</v>
      </c>
      <c r="O343" s="3">
        <f t="shared" si="5"/>
        <v>243968.36000000004</v>
      </c>
    </row>
    <row r="344" spans="1:15" x14ac:dyDescent="0.2">
      <c r="A344" s="4">
        <v>341</v>
      </c>
      <c r="B344" s="2" t="s">
        <v>357</v>
      </c>
      <c r="C344" s="1">
        <v>110204.03</v>
      </c>
      <c r="D344" s="1">
        <v>41154.07</v>
      </c>
      <c r="E344" s="1">
        <v>1359.85</v>
      </c>
      <c r="F344" s="1">
        <v>3943.12</v>
      </c>
      <c r="G344" s="1">
        <v>520.72</v>
      </c>
      <c r="H344" s="1">
        <v>699.65</v>
      </c>
      <c r="I344" s="1">
        <v>824.27</v>
      </c>
      <c r="J344" s="1">
        <v>2.2400000000000002</v>
      </c>
      <c r="K344" s="1">
        <v>348.96</v>
      </c>
      <c r="L344" s="1">
        <v>125.84</v>
      </c>
      <c r="M344" s="1">
        <v>5204</v>
      </c>
      <c r="N344" s="1">
        <v>0</v>
      </c>
      <c r="O344" s="3">
        <f t="shared" si="5"/>
        <v>164386.74999999997</v>
      </c>
    </row>
    <row r="345" spans="1:15" x14ac:dyDescent="0.2">
      <c r="A345" s="4">
        <v>342</v>
      </c>
      <c r="B345" s="2" t="s">
        <v>358</v>
      </c>
      <c r="C345" s="1">
        <v>674446.39</v>
      </c>
      <c r="D345" s="1">
        <v>180272.06</v>
      </c>
      <c r="E345" s="1">
        <v>4575.63</v>
      </c>
      <c r="F345" s="1">
        <v>13378.69</v>
      </c>
      <c r="G345" s="1">
        <v>8717.1299999999992</v>
      </c>
      <c r="H345" s="1">
        <v>4935.51</v>
      </c>
      <c r="I345" s="1">
        <v>9697.8799999999992</v>
      </c>
      <c r="J345" s="1">
        <v>26.34</v>
      </c>
      <c r="K345" s="1">
        <v>657.97</v>
      </c>
      <c r="L345" s="1">
        <v>1245.3599999999999</v>
      </c>
      <c r="M345" s="1">
        <v>0</v>
      </c>
      <c r="N345" s="1">
        <v>0</v>
      </c>
      <c r="O345" s="3">
        <f t="shared" si="5"/>
        <v>897952.95999999985</v>
      </c>
    </row>
    <row r="346" spans="1:15" x14ac:dyDescent="0.2">
      <c r="A346" s="4">
        <v>343</v>
      </c>
      <c r="B346" s="2" t="s">
        <v>359</v>
      </c>
      <c r="C346" s="1">
        <v>252215.82</v>
      </c>
      <c r="D346" s="1">
        <v>92980.17</v>
      </c>
      <c r="E346" s="1">
        <v>2540.69</v>
      </c>
      <c r="F346" s="1">
        <v>6872.37</v>
      </c>
      <c r="G346" s="1">
        <v>4300.76</v>
      </c>
      <c r="H346" s="1">
        <v>1826.57</v>
      </c>
      <c r="I346" s="1">
        <v>3856.99</v>
      </c>
      <c r="J346" s="1">
        <v>10.48</v>
      </c>
      <c r="K346" s="1">
        <v>513.96</v>
      </c>
      <c r="L346" s="1">
        <v>427.41</v>
      </c>
      <c r="M346" s="1">
        <v>0</v>
      </c>
      <c r="N346" s="1">
        <v>0</v>
      </c>
      <c r="O346" s="3">
        <f t="shared" si="5"/>
        <v>365545.22</v>
      </c>
    </row>
    <row r="347" spans="1:15" x14ac:dyDescent="0.2">
      <c r="A347" s="4">
        <v>344</v>
      </c>
      <c r="B347" s="2" t="s">
        <v>360</v>
      </c>
      <c r="C347" s="1">
        <v>266621.33</v>
      </c>
      <c r="D347" s="1">
        <v>90038.8</v>
      </c>
      <c r="E347" s="1">
        <v>2768.32</v>
      </c>
      <c r="F347" s="1">
        <v>7916.96</v>
      </c>
      <c r="G347" s="1">
        <v>6159.58</v>
      </c>
      <c r="H347" s="1">
        <v>1819.03</v>
      </c>
      <c r="I347" s="1">
        <v>4403.3999999999996</v>
      </c>
      <c r="J347" s="1">
        <v>11.96</v>
      </c>
      <c r="K347" s="1">
        <v>592.86</v>
      </c>
      <c r="L347" s="1">
        <v>390.35</v>
      </c>
      <c r="M347" s="1">
        <v>20574</v>
      </c>
      <c r="N347" s="1">
        <v>0</v>
      </c>
      <c r="O347" s="3">
        <f t="shared" si="5"/>
        <v>401296.59000000008</v>
      </c>
    </row>
    <row r="348" spans="1:15" x14ac:dyDescent="0.2">
      <c r="A348" s="4">
        <v>345</v>
      </c>
      <c r="B348" s="2" t="s">
        <v>361</v>
      </c>
      <c r="C348" s="1">
        <v>345411.97</v>
      </c>
      <c r="D348" s="1">
        <v>54117.56</v>
      </c>
      <c r="E348" s="1">
        <v>3365.41</v>
      </c>
      <c r="F348" s="1">
        <v>9161.2999999999993</v>
      </c>
      <c r="G348" s="1">
        <v>9125.84</v>
      </c>
      <c r="H348" s="1">
        <v>2503.69</v>
      </c>
      <c r="I348" s="1">
        <v>6607.78</v>
      </c>
      <c r="J348" s="1">
        <v>17.95</v>
      </c>
      <c r="K348" s="1">
        <v>657.42</v>
      </c>
      <c r="L348" s="1">
        <v>590.80999999999995</v>
      </c>
      <c r="M348" s="1">
        <v>0</v>
      </c>
      <c r="N348" s="1">
        <v>0</v>
      </c>
      <c r="O348" s="3">
        <f t="shared" si="5"/>
        <v>431559.73</v>
      </c>
    </row>
    <row r="349" spans="1:15" x14ac:dyDescent="0.2">
      <c r="A349" s="4">
        <v>346</v>
      </c>
      <c r="B349" s="2" t="s">
        <v>362</v>
      </c>
      <c r="C349" s="1">
        <v>404161.45</v>
      </c>
      <c r="D349" s="1">
        <v>68074.009999999995</v>
      </c>
      <c r="E349" s="1">
        <v>2877.16</v>
      </c>
      <c r="F349" s="1">
        <v>6284.08</v>
      </c>
      <c r="G349" s="1">
        <v>3347.82</v>
      </c>
      <c r="H349" s="1">
        <v>3417.73</v>
      </c>
      <c r="I349" s="1">
        <v>6128.85</v>
      </c>
      <c r="J349" s="1">
        <v>16.649999999999999</v>
      </c>
      <c r="K349" s="1">
        <v>431.44</v>
      </c>
      <c r="L349" s="1">
        <v>982.01</v>
      </c>
      <c r="M349" s="1">
        <v>18099</v>
      </c>
      <c r="N349" s="1">
        <v>0</v>
      </c>
      <c r="O349" s="3">
        <f t="shared" si="5"/>
        <v>513820.2</v>
      </c>
    </row>
    <row r="350" spans="1:15" x14ac:dyDescent="0.2">
      <c r="A350" s="4">
        <v>347</v>
      </c>
      <c r="B350" s="2" t="s">
        <v>363</v>
      </c>
      <c r="C350" s="1">
        <v>336866.52</v>
      </c>
      <c r="D350" s="1">
        <v>104075.02</v>
      </c>
      <c r="E350" s="1">
        <v>3228.1</v>
      </c>
      <c r="F350" s="1">
        <v>8436.61</v>
      </c>
      <c r="G350" s="1">
        <v>9099.7800000000007</v>
      </c>
      <c r="H350" s="1">
        <v>2529.4699999999998</v>
      </c>
      <c r="I350" s="1">
        <v>6780.33</v>
      </c>
      <c r="J350" s="1">
        <v>18.420000000000002</v>
      </c>
      <c r="K350" s="1">
        <v>617.45000000000005</v>
      </c>
      <c r="L350" s="1">
        <v>623.9</v>
      </c>
      <c r="M350" s="1">
        <v>20560</v>
      </c>
      <c r="N350" s="1">
        <v>0</v>
      </c>
      <c r="O350" s="3">
        <f t="shared" si="5"/>
        <v>492835.60000000003</v>
      </c>
    </row>
    <row r="351" spans="1:15" x14ac:dyDescent="0.2">
      <c r="A351" s="4">
        <v>348</v>
      </c>
      <c r="B351" s="2" t="s">
        <v>364</v>
      </c>
      <c r="C351" s="1">
        <v>793552.14</v>
      </c>
      <c r="D351" s="1">
        <v>296462.65999999997</v>
      </c>
      <c r="E351" s="1">
        <v>7293.13</v>
      </c>
      <c r="F351" s="1">
        <v>19294.25</v>
      </c>
      <c r="G351" s="1">
        <v>17966.09</v>
      </c>
      <c r="H351" s="1">
        <v>5936.33</v>
      </c>
      <c r="I351" s="1">
        <v>14437.07</v>
      </c>
      <c r="J351" s="1">
        <v>39.21</v>
      </c>
      <c r="K351" s="1">
        <v>1366.75</v>
      </c>
      <c r="L351" s="1">
        <v>1468.37</v>
      </c>
      <c r="M351" s="1">
        <v>0</v>
      </c>
      <c r="N351" s="1">
        <v>0</v>
      </c>
      <c r="O351" s="3">
        <f t="shared" si="5"/>
        <v>1157816.0000000002</v>
      </c>
    </row>
    <row r="352" spans="1:15" x14ac:dyDescent="0.2">
      <c r="A352" s="4">
        <v>349</v>
      </c>
      <c r="B352" s="2" t="s">
        <v>365</v>
      </c>
      <c r="C352" s="1">
        <v>230023.56</v>
      </c>
      <c r="D352" s="1">
        <v>43565.279999999999</v>
      </c>
      <c r="E352" s="1">
        <v>2303.44</v>
      </c>
      <c r="F352" s="1">
        <v>6050.47</v>
      </c>
      <c r="G352" s="1">
        <v>4765.2299999999996</v>
      </c>
      <c r="H352" s="1">
        <v>1712.68</v>
      </c>
      <c r="I352" s="1">
        <v>3968.08</v>
      </c>
      <c r="J352" s="1">
        <v>10.78</v>
      </c>
      <c r="K352" s="1">
        <v>439.96</v>
      </c>
      <c r="L352" s="1">
        <v>415.18</v>
      </c>
      <c r="M352" s="1">
        <v>0</v>
      </c>
      <c r="N352" s="1">
        <v>0</v>
      </c>
      <c r="O352" s="3">
        <f t="shared" si="5"/>
        <v>293254.65999999997</v>
      </c>
    </row>
    <row r="353" spans="1:15" x14ac:dyDescent="0.2">
      <c r="A353" s="4">
        <v>350</v>
      </c>
      <c r="B353" s="2" t="s">
        <v>366</v>
      </c>
      <c r="C353" s="1">
        <v>2450915.67</v>
      </c>
      <c r="D353" s="1">
        <v>568519.48</v>
      </c>
      <c r="E353" s="1">
        <v>16651.580000000002</v>
      </c>
      <c r="F353" s="1">
        <v>35738.129999999997</v>
      </c>
      <c r="G353" s="1">
        <v>35143.629999999997</v>
      </c>
      <c r="H353" s="1">
        <v>20800.009999999998</v>
      </c>
      <c r="I353" s="1">
        <v>44174.35</v>
      </c>
      <c r="J353" s="1">
        <v>119.99</v>
      </c>
      <c r="K353" s="1">
        <v>2819.93</v>
      </c>
      <c r="L353" s="1">
        <v>6009.98</v>
      </c>
      <c r="M353" s="1">
        <v>155105</v>
      </c>
      <c r="N353" s="1">
        <v>0</v>
      </c>
      <c r="O353" s="3">
        <f t="shared" si="5"/>
        <v>3335997.75</v>
      </c>
    </row>
    <row r="354" spans="1:15" x14ac:dyDescent="0.2">
      <c r="A354" s="4">
        <v>351</v>
      </c>
      <c r="B354" s="2" t="s">
        <v>367</v>
      </c>
      <c r="C354" s="1">
        <v>278365.93</v>
      </c>
      <c r="D354" s="1">
        <v>105166.07</v>
      </c>
      <c r="E354" s="1">
        <v>2817.02</v>
      </c>
      <c r="F354" s="1">
        <v>7508.63</v>
      </c>
      <c r="G354" s="1">
        <v>6110.83</v>
      </c>
      <c r="H354" s="1">
        <v>2043.96</v>
      </c>
      <c r="I354" s="1">
        <v>4861.6499999999996</v>
      </c>
      <c r="J354" s="1">
        <v>13.21</v>
      </c>
      <c r="K354" s="1">
        <v>545.38</v>
      </c>
      <c r="L354" s="1">
        <v>486.44</v>
      </c>
      <c r="M354" s="1">
        <v>10254</v>
      </c>
      <c r="N354" s="1">
        <v>0</v>
      </c>
      <c r="O354" s="3">
        <f t="shared" si="5"/>
        <v>418173.12000000011</v>
      </c>
    </row>
    <row r="355" spans="1:15" x14ac:dyDescent="0.2">
      <c r="A355" s="4">
        <v>352</v>
      </c>
      <c r="B355" s="2" t="s">
        <v>368</v>
      </c>
      <c r="C355" s="1">
        <v>363125.67</v>
      </c>
      <c r="D355" s="1">
        <v>59358.2</v>
      </c>
      <c r="E355" s="1">
        <v>3391.57</v>
      </c>
      <c r="F355" s="1">
        <v>8715.65</v>
      </c>
      <c r="G355" s="1">
        <v>11178.55</v>
      </c>
      <c r="H355" s="1">
        <v>2769.27</v>
      </c>
      <c r="I355" s="1">
        <v>7798.16</v>
      </c>
      <c r="J355" s="1">
        <v>21.18</v>
      </c>
      <c r="K355" s="1">
        <v>639.36</v>
      </c>
      <c r="L355" s="1">
        <v>697.69</v>
      </c>
      <c r="M355" s="1">
        <v>18110</v>
      </c>
      <c r="N355" s="1">
        <v>0</v>
      </c>
      <c r="O355" s="3">
        <f t="shared" si="5"/>
        <v>475805.3</v>
      </c>
    </row>
    <row r="356" spans="1:15" x14ac:dyDescent="0.2">
      <c r="A356" s="4">
        <v>353</v>
      </c>
      <c r="B356" s="2" t="s">
        <v>369</v>
      </c>
      <c r="C356" s="1">
        <v>219728.73</v>
      </c>
      <c r="D356" s="1">
        <v>109885.73</v>
      </c>
      <c r="E356" s="1">
        <v>2350.6999999999998</v>
      </c>
      <c r="F356" s="1">
        <v>6570.33</v>
      </c>
      <c r="G356" s="1">
        <v>5223.84</v>
      </c>
      <c r="H356" s="1">
        <v>1526.74</v>
      </c>
      <c r="I356" s="1">
        <v>3771.66</v>
      </c>
      <c r="J356" s="1">
        <v>10.24</v>
      </c>
      <c r="K356" s="1">
        <v>484.67</v>
      </c>
      <c r="L356" s="1">
        <v>334.35</v>
      </c>
      <c r="M356" s="1">
        <v>0</v>
      </c>
      <c r="N356" s="1">
        <v>0</v>
      </c>
      <c r="O356" s="3">
        <f t="shared" si="5"/>
        <v>349886.99</v>
      </c>
    </row>
    <row r="357" spans="1:15" x14ac:dyDescent="0.2">
      <c r="A357" s="4">
        <v>354</v>
      </c>
      <c r="B357" s="2" t="s">
        <v>370</v>
      </c>
      <c r="C357" s="1">
        <v>105537.45</v>
      </c>
      <c r="D357" s="1">
        <v>52485.9</v>
      </c>
      <c r="E357" s="1">
        <v>1596.54</v>
      </c>
      <c r="F357" s="1">
        <v>4841.6099999999997</v>
      </c>
      <c r="G357" s="1">
        <v>1061.49</v>
      </c>
      <c r="H357" s="1">
        <v>584.11</v>
      </c>
      <c r="I357" s="1">
        <v>754.02</v>
      </c>
      <c r="J357" s="1">
        <v>2.0499999999999998</v>
      </c>
      <c r="K357" s="1">
        <v>351.67</v>
      </c>
      <c r="L357" s="1">
        <v>67.58</v>
      </c>
      <c r="M357" s="1">
        <v>0</v>
      </c>
      <c r="N357" s="1">
        <v>0</v>
      </c>
      <c r="O357" s="3">
        <f t="shared" si="5"/>
        <v>167282.41999999995</v>
      </c>
    </row>
    <row r="358" spans="1:15" x14ac:dyDescent="0.2">
      <c r="A358" s="4">
        <v>355</v>
      </c>
      <c r="B358" s="2" t="s">
        <v>371</v>
      </c>
      <c r="C358" s="1">
        <v>111031.63</v>
      </c>
      <c r="D358" s="1">
        <v>45480</v>
      </c>
      <c r="E358" s="1">
        <v>1572.63</v>
      </c>
      <c r="F358" s="1">
        <v>4689.95</v>
      </c>
      <c r="G358" s="1">
        <v>1493.43</v>
      </c>
      <c r="H358" s="1">
        <v>652.87</v>
      </c>
      <c r="I358" s="1">
        <v>1067.55</v>
      </c>
      <c r="J358" s="1">
        <v>2.9</v>
      </c>
      <c r="K358" s="1">
        <v>341.28</v>
      </c>
      <c r="L358" s="1">
        <v>94.64</v>
      </c>
      <c r="M358" s="1">
        <v>0</v>
      </c>
      <c r="N358" s="1">
        <v>0</v>
      </c>
      <c r="O358" s="3">
        <f t="shared" si="5"/>
        <v>166426.88</v>
      </c>
    </row>
    <row r="359" spans="1:15" x14ac:dyDescent="0.2">
      <c r="A359" s="4">
        <v>356</v>
      </c>
      <c r="B359" s="2" t="s">
        <v>372</v>
      </c>
      <c r="C359" s="1">
        <v>404782.32</v>
      </c>
      <c r="D359" s="1">
        <v>95238.81</v>
      </c>
      <c r="E359" s="1">
        <v>3522.12</v>
      </c>
      <c r="F359" s="1">
        <v>8683.3700000000008</v>
      </c>
      <c r="G359" s="1">
        <v>4717.12</v>
      </c>
      <c r="H359" s="1">
        <v>3196.76</v>
      </c>
      <c r="I359" s="1">
        <v>6033.02</v>
      </c>
      <c r="J359" s="1">
        <v>16.39</v>
      </c>
      <c r="K359" s="1">
        <v>617.12</v>
      </c>
      <c r="L359" s="1">
        <v>844.16</v>
      </c>
      <c r="M359" s="1">
        <v>42618</v>
      </c>
      <c r="N359" s="1">
        <v>0</v>
      </c>
      <c r="O359" s="3">
        <f t="shared" si="5"/>
        <v>570269.19000000006</v>
      </c>
    </row>
    <row r="360" spans="1:15" x14ac:dyDescent="0.2">
      <c r="A360" s="4">
        <v>357</v>
      </c>
      <c r="B360" s="2" t="s">
        <v>373</v>
      </c>
      <c r="C360" s="1">
        <v>181083.57</v>
      </c>
      <c r="D360" s="1">
        <v>62838.46</v>
      </c>
      <c r="E360" s="1">
        <v>2032.25</v>
      </c>
      <c r="F360" s="1">
        <v>5823.17</v>
      </c>
      <c r="G360" s="1">
        <v>1837.98</v>
      </c>
      <c r="H360" s="1">
        <v>1208.32</v>
      </c>
      <c r="I360" s="1">
        <v>1947.64</v>
      </c>
      <c r="J360" s="1">
        <v>5.29</v>
      </c>
      <c r="K360" s="1">
        <v>452.6</v>
      </c>
      <c r="L360" s="1">
        <v>245.74</v>
      </c>
      <c r="M360" s="1">
        <v>4158</v>
      </c>
      <c r="N360" s="1">
        <v>0</v>
      </c>
      <c r="O360" s="3">
        <f t="shared" si="5"/>
        <v>261633.02000000005</v>
      </c>
    </row>
    <row r="361" spans="1:15" x14ac:dyDescent="0.2">
      <c r="A361" s="4">
        <v>358</v>
      </c>
      <c r="B361" s="2" t="s">
        <v>374</v>
      </c>
      <c r="C361" s="1">
        <v>244125.3</v>
      </c>
      <c r="D361" s="1">
        <v>80398.55</v>
      </c>
      <c r="E361" s="1">
        <v>2922.53</v>
      </c>
      <c r="F361" s="1">
        <v>8716.15</v>
      </c>
      <c r="G361" s="1">
        <v>4256.38</v>
      </c>
      <c r="H361" s="1">
        <v>1526.26</v>
      </c>
      <c r="I361" s="1">
        <v>3069.37</v>
      </c>
      <c r="J361" s="1">
        <v>8.34</v>
      </c>
      <c r="K361" s="1">
        <v>641.6</v>
      </c>
      <c r="L361" s="1">
        <v>272.08999999999997</v>
      </c>
      <c r="M361" s="1">
        <v>0</v>
      </c>
      <c r="N361" s="1">
        <v>0</v>
      </c>
      <c r="O361" s="3">
        <f t="shared" si="5"/>
        <v>345936.57000000007</v>
      </c>
    </row>
    <row r="362" spans="1:15" x14ac:dyDescent="0.2">
      <c r="A362" s="4">
        <v>359</v>
      </c>
      <c r="B362" s="2" t="s">
        <v>375</v>
      </c>
      <c r="C362" s="1">
        <v>159971.59</v>
      </c>
      <c r="D362" s="1">
        <v>61129.15</v>
      </c>
      <c r="E362" s="1">
        <v>1853.56</v>
      </c>
      <c r="F362" s="1">
        <v>5409.62</v>
      </c>
      <c r="G362" s="1">
        <v>1395.74</v>
      </c>
      <c r="H362" s="1">
        <v>1038.77</v>
      </c>
      <c r="I362" s="1">
        <v>1539.63</v>
      </c>
      <c r="J362" s="1">
        <v>4.18</v>
      </c>
      <c r="K362" s="1">
        <v>401.34</v>
      </c>
      <c r="L362" s="1">
        <v>200.44</v>
      </c>
      <c r="M362" s="1">
        <v>11006</v>
      </c>
      <c r="N362" s="1">
        <v>0</v>
      </c>
      <c r="O362" s="3">
        <f t="shared" si="5"/>
        <v>243950.01999999996</v>
      </c>
    </row>
    <row r="363" spans="1:15" x14ac:dyDescent="0.2">
      <c r="A363" s="4">
        <v>360</v>
      </c>
      <c r="B363" s="2" t="s">
        <v>376</v>
      </c>
      <c r="C363" s="1">
        <v>378753.95</v>
      </c>
      <c r="D363" s="1">
        <v>166181.91</v>
      </c>
      <c r="E363" s="1">
        <v>3927.43</v>
      </c>
      <c r="F363" s="1">
        <v>10819.25</v>
      </c>
      <c r="G363" s="1">
        <v>8667.82</v>
      </c>
      <c r="H363" s="1">
        <v>2685</v>
      </c>
      <c r="I363" s="1">
        <v>6504.79</v>
      </c>
      <c r="J363" s="1">
        <v>17.670000000000002</v>
      </c>
      <c r="K363" s="1">
        <v>804.49</v>
      </c>
      <c r="L363" s="1">
        <v>607.86</v>
      </c>
      <c r="M363" s="1">
        <v>0</v>
      </c>
      <c r="N363" s="1">
        <v>0</v>
      </c>
      <c r="O363" s="3">
        <f t="shared" si="5"/>
        <v>578970.17000000004</v>
      </c>
    </row>
    <row r="364" spans="1:15" x14ac:dyDescent="0.2">
      <c r="A364" s="4">
        <v>361</v>
      </c>
      <c r="B364" s="2" t="s">
        <v>377</v>
      </c>
      <c r="C364" s="1">
        <v>138503.54</v>
      </c>
      <c r="D364" s="1">
        <v>60196.05</v>
      </c>
      <c r="E364" s="1">
        <v>1955.23</v>
      </c>
      <c r="F364" s="1">
        <v>5843.39</v>
      </c>
      <c r="G364" s="1">
        <v>1815.3</v>
      </c>
      <c r="H364" s="1">
        <v>812.02</v>
      </c>
      <c r="I364" s="1">
        <v>1302.98</v>
      </c>
      <c r="J364" s="1">
        <v>3.54</v>
      </c>
      <c r="K364" s="1">
        <v>430.67</v>
      </c>
      <c r="L364" s="1">
        <v>116.65</v>
      </c>
      <c r="M364" s="1">
        <v>0</v>
      </c>
      <c r="N364" s="1">
        <v>0</v>
      </c>
      <c r="O364" s="3">
        <f t="shared" si="5"/>
        <v>210979.37000000005</v>
      </c>
    </row>
    <row r="365" spans="1:15" x14ac:dyDescent="0.2">
      <c r="A365" s="4">
        <v>362</v>
      </c>
      <c r="B365" s="2" t="s">
        <v>378</v>
      </c>
      <c r="C365" s="1">
        <v>225526.04</v>
      </c>
      <c r="D365" s="1">
        <v>72801</v>
      </c>
      <c r="E365" s="1">
        <v>2252.88</v>
      </c>
      <c r="F365" s="1">
        <v>6213.82</v>
      </c>
      <c r="G365" s="1">
        <v>3230.28</v>
      </c>
      <c r="H365" s="1">
        <v>1608.87</v>
      </c>
      <c r="I365" s="1">
        <v>3129.1</v>
      </c>
      <c r="J365" s="1">
        <v>8.5</v>
      </c>
      <c r="K365" s="1">
        <v>450.46</v>
      </c>
      <c r="L365" s="1">
        <v>370.24</v>
      </c>
      <c r="M365" s="1">
        <v>0</v>
      </c>
      <c r="N365" s="1">
        <v>0</v>
      </c>
      <c r="O365" s="3">
        <f t="shared" si="5"/>
        <v>315591.19000000006</v>
      </c>
    </row>
    <row r="366" spans="1:15" x14ac:dyDescent="0.2">
      <c r="A366" s="4">
        <v>363</v>
      </c>
      <c r="B366" s="2" t="s">
        <v>379</v>
      </c>
      <c r="C366" s="1">
        <v>259779.06</v>
      </c>
      <c r="D366" s="1">
        <v>89339.53</v>
      </c>
      <c r="E366" s="1">
        <v>2685.48</v>
      </c>
      <c r="F366" s="1">
        <v>7342.56</v>
      </c>
      <c r="G366" s="1">
        <v>5743.1</v>
      </c>
      <c r="H366" s="1">
        <v>1854.25</v>
      </c>
      <c r="I366" s="1">
        <v>4445.1899999999996</v>
      </c>
      <c r="J366" s="1">
        <v>12.07</v>
      </c>
      <c r="K366" s="1">
        <v>554.17999999999995</v>
      </c>
      <c r="L366" s="1">
        <v>423.82</v>
      </c>
      <c r="M366" s="1">
        <v>32779</v>
      </c>
      <c r="N366" s="1">
        <v>0</v>
      </c>
      <c r="O366" s="3">
        <f t="shared" si="5"/>
        <v>404958.23999999993</v>
      </c>
    </row>
    <row r="367" spans="1:15" x14ac:dyDescent="0.2">
      <c r="A367" s="4">
        <v>364</v>
      </c>
      <c r="B367" s="2" t="s">
        <v>380</v>
      </c>
      <c r="C367" s="1">
        <v>1386113.62</v>
      </c>
      <c r="D367" s="1">
        <v>538500.46</v>
      </c>
      <c r="E367" s="1">
        <v>11107.55</v>
      </c>
      <c r="F367" s="1">
        <v>28063.02</v>
      </c>
      <c r="G367" s="1">
        <v>40565.339999999997</v>
      </c>
      <c r="H367" s="1">
        <v>10841.3</v>
      </c>
      <c r="I367" s="1">
        <v>30560.79</v>
      </c>
      <c r="J367" s="1">
        <v>83.01</v>
      </c>
      <c r="K367" s="1">
        <v>1930.63</v>
      </c>
      <c r="L367" s="1">
        <v>2865.01</v>
      </c>
      <c r="M367" s="1">
        <v>138503</v>
      </c>
      <c r="N367" s="1">
        <v>0</v>
      </c>
      <c r="O367" s="3">
        <f t="shared" si="5"/>
        <v>2189133.7300000004</v>
      </c>
    </row>
    <row r="368" spans="1:15" x14ac:dyDescent="0.2">
      <c r="A368" s="4">
        <v>365</v>
      </c>
      <c r="B368" s="2" t="s">
        <v>381</v>
      </c>
      <c r="C368" s="1">
        <v>229769.84</v>
      </c>
      <c r="D368" s="1">
        <v>56190.64</v>
      </c>
      <c r="E368" s="1">
        <v>1934.45</v>
      </c>
      <c r="F368" s="1">
        <v>4613.28</v>
      </c>
      <c r="G368" s="1">
        <v>2286.4899999999998</v>
      </c>
      <c r="H368" s="1">
        <v>1852.59</v>
      </c>
      <c r="I368" s="1">
        <v>3369.17</v>
      </c>
      <c r="J368" s="1">
        <v>9.15</v>
      </c>
      <c r="K368" s="1">
        <v>344.63</v>
      </c>
      <c r="L368" s="1">
        <v>500.68</v>
      </c>
      <c r="M368" s="1">
        <v>0</v>
      </c>
      <c r="N368" s="1">
        <v>0</v>
      </c>
      <c r="O368" s="3">
        <f t="shared" si="5"/>
        <v>300870.92000000004</v>
      </c>
    </row>
    <row r="369" spans="1:15" x14ac:dyDescent="0.2">
      <c r="A369" s="4">
        <v>366</v>
      </c>
      <c r="B369" s="2" t="s">
        <v>382</v>
      </c>
      <c r="C369" s="1">
        <v>559148.56000000006</v>
      </c>
      <c r="D369" s="1">
        <v>221892.81</v>
      </c>
      <c r="E369" s="1">
        <v>4690.1400000000003</v>
      </c>
      <c r="F369" s="1">
        <v>12143.53</v>
      </c>
      <c r="G369" s="1">
        <v>8089.13</v>
      </c>
      <c r="H369" s="1">
        <v>4260.95</v>
      </c>
      <c r="I369" s="1">
        <v>8544.1299999999992</v>
      </c>
      <c r="J369" s="1">
        <v>23.21</v>
      </c>
      <c r="K369" s="1">
        <v>1015.86</v>
      </c>
      <c r="L369" s="1">
        <v>1086.2</v>
      </c>
      <c r="M369" s="1">
        <v>0</v>
      </c>
      <c r="N369" s="1">
        <v>0</v>
      </c>
      <c r="O369" s="3">
        <f t="shared" si="5"/>
        <v>820894.52</v>
      </c>
    </row>
    <row r="370" spans="1:15" x14ac:dyDescent="0.2">
      <c r="A370" s="4">
        <v>367</v>
      </c>
      <c r="B370" s="2" t="s">
        <v>383</v>
      </c>
      <c r="C370" s="1">
        <v>384456.19</v>
      </c>
      <c r="D370" s="1">
        <v>111801.66</v>
      </c>
      <c r="E370" s="1">
        <v>3747.28</v>
      </c>
      <c r="F370" s="1">
        <v>10006.700000000001</v>
      </c>
      <c r="G370" s="1">
        <v>10201.4</v>
      </c>
      <c r="H370" s="1">
        <v>2831.22</v>
      </c>
      <c r="I370" s="1">
        <v>7394.89</v>
      </c>
      <c r="J370" s="1">
        <v>20.09</v>
      </c>
      <c r="K370" s="1">
        <v>731.5</v>
      </c>
      <c r="L370" s="1">
        <v>680.61</v>
      </c>
      <c r="M370" s="1">
        <v>24301</v>
      </c>
      <c r="N370" s="1">
        <v>0</v>
      </c>
      <c r="O370" s="3">
        <f t="shared" si="5"/>
        <v>556172.53999999992</v>
      </c>
    </row>
    <row r="371" spans="1:15" x14ac:dyDescent="0.2">
      <c r="A371" s="4">
        <v>368</v>
      </c>
      <c r="B371" s="2" t="s">
        <v>384</v>
      </c>
      <c r="C371" s="1">
        <v>403738.56</v>
      </c>
      <c r="D371" s="1">
        <v>176776.39</v>
      </c>
      <c r="E371" s="1">
        <v>4966.42</v>
      </c>
      <c r="F371" s="1">
        <v>14276.09</v>
      </c>
      <c r="G371" s="1">
        <v>4494.99</v>
      </c>
      <c r="H371" s="1">
        <v>2636.09</v>
      </c>
      <c r="I371" s="1">
        <v>4296.2700000000004</v>
      </c>
      <c r="J371" s="1">
        <v>11.67</v>
      </c>
      <c r="K371" s="1">
        <v>1012.32</v>
      </c>
      <c r="L371" s="1">
        <v>505.68</v>
      </c>
      <c r="M371" s="1">
        <v>30245</v>
      </c>
      <c r="N371" s="1">
        <v>0</v>
      </c>
      <c r="O371" s="3">
        <f t="shared" si="5"/>
        <v>642959.48</v>
      </c>
    </row>
    <row r="372" spans="1:15" x14ac:dyDescent="0.2">
      <c r="A372" s="4">
        <v>369</v>
      </c>
      <c r="B372" s="2" t="s">
        <v>385</v>
      </c>
      <c r="C372" s="1">
        <v>213887.37</v>
      </c>
      <c r="D372" s="1">
        <v>85475.75</v>
      </c>
      <c r="E372" s="1">
        <v>2028.76</v>
      </c>
      <c r="F372" s="1">
        <v>5171.8599999999997</v>
      </c>
      <c r="G372" s="1">
        <v>4717.1099999999997</v>
      </c>
      <c r="H372" s="1">
        <v>1638.81</v>
      </c>
      <c r="I372" s="1">
        <v>3965.03</v>
      </c>
      <c r="J372" s="1">
        <v>10.77</v>
      </c>
      <c r="K372" s="1">
        <v>382.63</v>
      </c>
      <c r="L372" s="1">
        <v>413.81</v>
      </c>
      <c r="M372" s="1">
        <v>26591</v>
      </c>
      <c r="N372" s="1">
        <v>0</v>
      </c>
      <c r="O372" s="3">
        <f t="shared" si="5"/>
        <v>344282.9</v>
      </c>
    </row>
    <row r="373" spans="1:15" x14ac:dyDescent="0.2">
      <c r="A373" s="4">
        <v>370</v>
      </c>
      <c r="B373" s="2" t="s">
        <v>386</v>
      </c>
      <c r="C373" s="1">
        <v>157369.31</v>
      </c>
      <c r="D373" s="1">
        <v>63907.08</v>
      </c>
      <c r="E373" s="1">
        <v>1569.84</v>
      </c>
      <c r="F373" s="1">
        <v>4536.49</v>
      </c>
      <c r="G373" s="1">
        <v>1420.78</v>
      </c>
      <c r="H373" s="1">
        <v>1075.4000000000001</v>
      </c>
      <c r="I373" s="1">
        <v>1722.6</v>
      </c>
      <c r="J373" s="1">
        <v>4.68</v>
      </c>
      <c r="K373" s="1">
        <v>317.74</v>
      </c>
      <c r="L373" s="1">
        <v>233.65</v>
      </c>
      <c r="M373" s="1">
        <v>5182</v>
      </c>
      <c r="N373" s="1">
        <v>0</v>
      </c>
      <c r="O373" s="3">
        <f t="shared" si="5"/>
        <v>237339.56999999998</v>
      </c>
    </row>
    <row r="374" spans="1:15" x14ac:dyDescent="0.2">
      <c r="A374" s="4">
        <v>371</v>
      </c>
      <c r="B374" s="2" t="s">
        <v>387</v>
      </c>
      <c r="C374" s="1">
        <v>150005.43</v>
      </c>
      <c r="D374" s="1">
        <v>57860.03</v>
      </c>
      <c r="E374" s="1">
        <v>1932.98</v>
      </c>
      <c r="F374" s="1">
        <v>5872.58</v>
      </c>
      <c r="G374" s="1">
        <v>2160.35</v>
      </c>
      <c r="H374" s="1">
        <v>888.89</v>
      </c>
      <c r="I374" s="1">
        <v>1545.66</v>
      </c>
      <c r="J374" s="1">
        <v>4.2</v>
      </c>
      <c r="K374" s="1">
        <v>431.95</v>
      </c>
      <c r="L374" s="1">
        <v>137.02000000000001</v>
      </c>
      <c r="M374" s="1">
        <v>0</v>
      </c>
      <c r="N374" s="1">
        <v>0</v>
      </c>
      <c r="O374" s="3">
        <f t="shared" si="5"/>
        <v>220839.09000000003</v>
      </c>
    </row>
    <row r="375" spans="1:15" x14ac:dyDescent="0.2">
      <c r="A375" s="4">
        <v>372</v>
      </c>
      <c r="B375" s="2" t="s">
        <v>388</v>
      </c>
      <c r="C375" s="1">
        <v>214930.86</v>
      </c>
      <c r="D375" s="1">
        <v>82024.75</v>
      </c>
      <c r="E375" s="1">
        <v>2517.0500000000002</v>
      </c>
      <c r="F375" s="1">
        <v>7113.89</v>
      </c>
      <c r="G375" s="1">
        <v>2932.64</v>
      </c>
      <c r="H375" s="1">
        <v>1448.43</v>
      </c>
      <c r="I375" s="1">
        <v>2612.27</v>
      </c>
      <c r="J375" s="1">
        <v>7.1</v>
      </c>
      <c r="K375" s="1">
        <v>519.51</v>
      </c>
      <c r="L375" s="1">
        <v>296.5</v>
      </c>
      <c r="M375" s="1">
        <v>0</v>
      </c>
      <c r="N375" s="1">
        <v>0</v>
      </c>
      <c r="O375" s="3">
        <f t="shared" si="5"/>
        <v>314403</v>
      </c>
    </row>
    <row r="376" spans="1:15" x14ac:dyDescent="0.2">
      <c r="A376" s="4">
        <v>373</v>
      </c>
      <c r="B376" s="2" t="s">
        <v>389</v>
      </c>
      <c r="C376" s="1">
        <v>92122.27</v>
      </c>
      <c r="D376" s="1">
        <v>42052.17</v>
      </c>
      <c r="E376" s="1">
        <v>1354.43</v>
      </c>
      <c r="F376" s="1">
        <v>4049.83</v>
      </c>
      <c r="G376" s="1">
        <v>883.78</v>
      </c>
      <c r="H376" s="1">
        <v>531.08000000000004</v>
      </c>
      <c r="I376" s="1">
        <v>705.67</v>
      </c>
      <c r="J376" s="1">
        <v>1.92</v>
      </c>
      <c r="K376" s="1">
        <v>294.5</v>
      </c>
      <c r="L376" s="1">
        <v>71.290000000000006</v>
      </c>
      <c r="M376" s="1">
        <v>0</v>
      </c>
      <c r="N376" s="1">
        <v>0</v>
      </c>
      <c r="O376" s="3">
        <f t="shared" si="5"/>
        <v>142066.94</v>
      </c>
    </row>
    <row r="377" spans="1:15" x14ac:dyDescent="0.2">
      <c r="A377" s="4">
        <v>374</v>
      </c>
      <c r="B377" s="2" t="s">
        <v>390</v>
      </c>
      <c r="C377" s="1">
        <v>162684.13</v>
      </c>
      <c r="D377" s="1">
        <v>41638.800000000003</v>
      </c>
      <c r="E377" s="1">
        <v>1890.72</v>
      </c>
      <c r="F377" s="1">
        <v>5322.64</v>
      </c>
      <c r="G377" s="1">
        <v>3682.2</v>
      </c>
      <c r="H377" s="1">
        <v>1103.47</v>
      </c>
      <c r="I377" s="1">
        <v>2578.71</v>
      </c>
      <c r="J377" s="1">
        <v>7</v>
      </c>
      <c r="K377" s="1">
        <v>388.34</v>
      </c>
      <c r="L377" s="1">
        <v>228.6</v>
      </c>
      <c r="M377" s="1">
        <v>0</v>
      </c>
      <c r="N377" s="1">
        <v>0</v>
      </c>
      <c r="O377" s="3">
        <f t="shared" si="5"/>
        <v>219524.61000000002</v>
      </c>
    </row>
    <row r="378" spans="1:15" x14ac:dyDescent="0.2">
      <c r="A378" s="4">
        <v>375</v>
      </c>
      <c r="B378" s="2" t="s">
        <v>391</v>
      </c>
      <c r="C378" s="1">
        <v>1348869.9</v>
      </c>
      <c r="D378" s="1">
        <v>383391.24</v>
      </c>
      <c r="E378" s="1">
        <v>8487.81</v>
      </c>
      <c r="F378" s="1">
        <v>18520.099999999999</v>
      </c>
      <c r="G378" s="1">
        <v>27770.77</v>
      </c>
      <c r="H378" s="1">
        <v>11383.5</v>
      </c>
      <c r="I378" s="1">
        <v>27768.93</v>
      </c>
      <c r="J378" s="1">
        <v>75.430000000000007</v>
      </c>
      <c r="K378" s="1">
        <v>1299.3499999999999</v>
      </c>
      <c r="L378" s="1">
        <v>3298.08</v>
      </c>
      <c r="M378" s="1">
        <v>0</v>
      </c>
      <c r="N378" s="1">
        <v>0</v>
      </c>
      <c r="O378" s="3">
        <f t="shared" si="5"/>
        <v>1830865.11</v>
      </c>
    </row>
    <row r="379" spans="1:15" x14ac:dyDescent="0.2">
      <c r="A379" s="4">
        <v>376</v>
      </c>
      <c r="B379" s="2" t="s">
        <v>392</v>
      </c>
      <c r="C379" s="1">
        <v>79835.17</v>
      </c>
      <c r="D379" s="1">
        <v>42552.35</v>
      </c>
      <c r="E379" s="1">
        <v>1110.8699999999999</v>
      </c>
      <c r="F379" s="1">
        <v>3318.18</v>
      </c>
      <c r="G379" s="1">
        <v>793.66</v>
      </c>
      <c r="H379" s="1">
        <v>471.42</v>
      </c>
      <c r="I379" s="1">
        <v>663.92</v>
      </c>
      <c r="J379" s="1">
        <v>1.8</v>
      </c>
      <c r="K379" s="1">
        <v>242.59</v>
      </c>
      <c r="L379" s="1">
        <v>69.7</v>
      </c>
      <c r="M379" s="1">
        <v>0</v>
      </c>
      <c r="N379" s="1">
        <v>0</v>
      </c>
      <c r="O379" s="3">
        <f t="shared" si="5"/>
        <v>129059.65999999997</v>
      </c>
    </row>
    <row r="380" spans="1:15" x14ac:dyDescent="0.2">
      <c r="A380" s="4">
        <v>377</v>
      </c>
      <c r="B380" s="2" t="s">
        <v>393</v>
      </c>
      <c r="C380" s="1">
        <v>829314.03</v>
      </c>
      <c r="D380" s="1">
        <v>152933.82999999999</v>
      </c>
      <c r="E380" s="1">
        <v>7527.84</v>
      </c>
      <c r="F380" s="1">
        <v>19823.02</v>
      </c>
      <c r="G380" s="1">
        <v>24037.24</v>
      </c>
      <c r="H380" s="1">
        <v>6228.22</v>
      </c>
      <c r="I380" s="1">
        <v>17217.560000000001</v>
      </c>
      <c r="J380" s="1">
        <v>46.77</v>
      </c>
      <c r="K380" s="1">
        <v>1444.66</v>
      </c>
      <c r="L380" s="1">
        <v>1549.15</v>
      </c>
      <c r="M380" s="1">
        <v>0</v>
      </c>
      <c r="N380" s="1">
        <v>0</v>
      </c>
      <c r="O380" s="3">
        <f t="shared" si="5"/>
        <v>1060122.3199999998</v>
      </c>
    </row>
    <row r="381" spans="1:15" x14ac:dyDescent="0.2">
      <c r="A381" s="4">
        <v>378</v>
      </c>
      <c r="B381" s="2" t="s">
        <v>394</v>
      </c>
      <c r="C381" s="1">
        <v>309272.42</v>
      </c>
      <c r="D381" s="1">
        <v>107395.3</v>
      </c>
      <c r="E381" s="1">
        <v>2918.01</v>
      </c>
      <c r="F381" s="1">
        <v>7742.71</v>
      </c>
      <c r="G381" s="1">
        <v>8104.89</v>
      </c>
      <c r="H381" s="1">
        <v>2298.0500000000002</v>
      </c>
      <c r="I381" s="1">
        <v>6045.66</v>
      </c>
      <c r="J381" s="1">
        <v>16.420000000000002</v>
      </c>
      <c r="K381" s="1">
        <v>569.5</v>
      </c>
      <c r="L381" s="1">
        <v>561.25</v>
      </c>
      <c r="M381" s="1">
        <v>0</v>
      </c>
      <c r="N381" s="1">
        <v>0</v>
      </c>
      <c r="O381" s="3">
        <f t="shared" si="5"/>
        <v>444924.20999999996</v>
      </c>
    </row>
    <row r="382" spans="1:15" x14ac:dyDescent="0.2">
      <c r="A382" s="4">
        <v>379</v>
      </c>
      <c r="B382" s="2" t="s">
        <v>395</v>
      </c>
      <c r="C382" s="1">
        <v>291490.76</v>
      </c>
      <c r="D382" s="1">
        <v>119904.13</v>
      </c>
      <c r="E382" s="1">
        <v>2836.45</v>
      </c>
      <c r="F382" s="1">
        <v>7438.18</v>
      </c>
      <c r="G382" s="1">
        <v>6437.74</v>
      </c>
      <c r="H382" s="1">
        <v>2179.4</v>
      </c>
      <c r="I382" s="1">
        <v>5223.6099999999997</v>
      </c>
      <c r="J382" s="1">
        <v>14.19</v>
      </c>
      <c r="K382" s="1">
        <v>543.4</v>
      </c>
      <c r="L382" s="1">
        <v>533.70000000000005</v>
      </c>
      <c r="M382" s="1">
        <v>0</v>
      </c>
      <c r="N382" s="1">
        <v>0</v>
      </c>
      <c r="O382" s="3">
        <f t="shared" si="5"/>
        <v>436601.56000000006</v>
      </c>
    </row>
    <row r="383" spans="1:15" x14ac:dyDescent="0.2">
      <c r="A383" s="4">
        <v>380</v>
      </c>
      <c r="B383" s="2" t="s">
        <v>396</v>
      </c>
      <c r="C383" s="1">
        <v>189764.63</v>
      </c>
      <c r="D383" s="1">
        <v>38892.800000000003</v>
      </c>
      <c r="E383" s="1">
        <v>1990.46</v>
      </c>
      <c r="F383" s="1">
        <v>5415.67</v>
      </c>
      <c r="G383" s="1">
        <v>4825.5</v>
      </c>
      <c r="H383" s="1">
        <v>1359.44</v>
      </c>
      <c r="I383" s="1">
        <v>3515.13</v>
      </c>
      <c r="J383" s="1">
        <v>9.5500000000000007</v>
      </c>
      <c r="K383" s="1">
        <v>395.84</v>
      </c>
      <c r="L383" s="1">
        <v>311.68</v>
      </c>
      <c r="M383" s="1">
        <v>0</v>
      </c>
      <c r="N383" s="1">
        <v>0</v>
      </c>
      <c r="O383" s="3">
        <f t="shared" si="5"/>
        <v>246480.69999999998</v>
      </c>
    </row>
    <row r="384" spans="1:15" x14ac:dyDescent="0.2">
      <c r="A384" s="4">
        <v>381</v>
      </c>
      <c r="B384" s="2" t="s">
        <v>397</v>
      </c>
      <c r="C384" s="1">
        <v>267637.65999999997</v>
      </c>
      <c r="D384" s="1">
        <v>162386.87</v>
      </c>
      <c r="E384" s="1">
        <v>2404.71</v>
      </c>
      <c r="F384" s="1">
        <v>6294.12</v>
      </c>
      <c r="G384" s="1">
        <v>6311.66</v>
      </c>
      <c r="H384" s="1">
        <v>2022.79</v>
      </c>
      <c r="I384" s="1">
        <v>5087.91</v>
      </c>
      <c r="J384" s="1">
        <v>13.82</v>
      </c>
      <c r="K384" s="1">
        <v>450.37</v>
      </c>
      <c r="L384" s="1">
        <v>507.67</v>
      </c>
      <c r="M384" s="1">
        <v>21736</v>
      </c>
      <c r="N384" s="1">
        <v>0</v>
      </c>
      <c r="O384" s="3">
        <f t="shared" si="5"/>
        <v>474853.5799999999</v>
      </c>
    </row>
    <row r="385" spans="1:15" x14ac:dyDescent="0.2">
      <c r="A385" s="4">
        <v>382</v>
      </c>
      <c r="B385" s="2" t="s">
        <v>398</v>
      </c>
      <c r="C385" s="1">
        <v>147613.92000000001</v>
      </c>
      <c r="D385" s="1">
        <v>51929.71</v>
      </c>
      <c r="E385" s="1">
        <v>1878.91</v>
      </c>
      <c r="F385" s="1">
        <v>5505.16</v>
      </c>
      <c r="G385" s="1">
        <v>2566.54</v>
      </c>
      <c r="H385" s="1">
        <v>928.8</v>
      </c>
      <c r="I385" s="1">
        <v>1852.91</v>
      </c>
      <c r="J385" s="1">
        <v>5.03</v>
      </c>
      <c r="K385" s="1">
        <v>397.45</v>
      </c>
      <c r="L385" s="1">
        <v>164.26</v>
      </c>
      <c r="M385" s="1">
        <v>0</v>
      </c>
      <c r="N385" s="1">
        <v>0</v>
      </c>
      <c r="O385" s="3">
        <f t="shared" si="5"/>
        <v>212842.69000000003</v>
      </c>
    </row>
    <row r="386" spans="1:15" x14ac:dyDescent="0.2">
      <c r="A386" s="4">
        <v>383</v>
      </c>
      <c r="B386" s="2" t="s">
        <v>399</v>
      </c>
      <c r="C386" s="1">
        <v>99375.33</v>
      </c>
      <c r="D386" s="1">
        <v>47877.34</v>
      </c>
      <c r="E386" s="1">
        <v>1333.19</v>
      </c>
      <c r="F386" s="1">
        <v>3934.22</v>
      </c>
      <c r="G386" s="1">
        <v>1287.1600000000001</v>
      </c>
      <c r="H386" s="1">
        <v>595.69000000000005</v>
      </c>
      <c r="I386" s="1">
        <v>974.98</v>
      </c>
      <c r="J386" s="1">
        <v>2.65</v>
      </c>
      <c r="K386" s="1">
        <v>355.71</v>
      </c>
      <c r="L386" s="1">
        <v>91.43</v>
      </c>
      <c r="M386" s="1">
        <v>0</v>
      </c>
      <c r="N386" s="1">
        <v>0</v>
      </c>
      <c r="O386" s="3">
        <f t="shared" si="5"/>
        <v>155827.69999999998</v>
      </c>
    </row>
    <row r="387" spans="1:15" x14ac:dyDescent="0.2">
      <c r="A387" s="4">
        <v>384</v>
      </c>
      <c r="B387" s="2" t="s">
        <v>400</v>
      </c>
      <c r="C387" s="1">
        <v>382527.18</v>
      </c>
      <c r="D387" s="1">
        <v>119660.3</v>
      </c>
      <c r="E387" s="1">
        <v>3693.15</v>
      </c>
      <c r="F387" s="1">
        <v>9776.7000000000007</v>
      </c>
      <c r="G387" s="1">
        <v>10507.55</v>
      </c>
      <c r="H387" s="1">
        <v>2840.53</v>
      </c>
      <c r="I387" s="1">
        <v>7633.25</v>
      </c>
      <c r="J387" s="1">
        <v>20.73</v>
      </c>
      <c r="K387" s="1">
        <v>716.81</v>
      </c>
      <c r="L387" s="1">
        <v>690.64</v>
      </c>
      <c r="M387" s="1">
        <v>0</v>
      </c>
      <c r="N387" s="1">
        <v>0</v>
      </c>
      <c r="O387" s="3">
        <f t="shared" si="5"/>
        <v>538066.84000000008</v>
      </c>
    </row>
    <row r="388" spans="1:15" x14ac:dyDescent="0.2">
      <c r="A388" s="4">
        <v>385</v>
      </c>
      <c r="B388" s="2" t="s">
        <v>401</v>
      </c>
      <c r="C388" s="1">
        <v>13875636.65</v>
      </c>
      <c r="D388" s="1">
        <v>3408162.1</v>
      </c>
      <c r="E388" s="1">
        <v>81128.160000000003</v>
      </c>
      <c r="F388" s="1">
        <v>157496.32000000001</v>
      </c>
      <c r="G388" s="1">
        <v>213138.62</v>
      </c>
      <c r="H388" s="1">
        <v>121382.73</v>
      </c>
      <c r="I388" s="1">
        <v>265650.92</v>
      </c>
      <c r="J388" s="1">
        <v>721.57</v>
      </c>
      <c r="K388" s="1">
        <v>12536.42</v>
      </c>
      <c r="L388" s="1">
        <v>36345.440000000002</v>
      </c>
      <c r="M388" s="1">
        <v>1398</v>
      </c>
      <c r="N388" s="1">
        <v>0</v>
      </c>
      <c r="O388" s="3">
        <f t="shared" ref="O388:O451" si="6">SUM(C388:N388)</f>
        <v>18173596.930000007</v>
      </c>
    </row>
    <row r="389" spans="1:15" x14ac:dyDescent="0.2">
      <c r="A389" s="4">
        <v>386</v>
      </c>
      <c r="B389" s="2" t="s">
        <v>402</v>
      </c>
      <c r="C389" s="1">
        <v>1655749.39</v>
      </c>
      <c r="D389" s="1">
        <v>131627.93</v>
      </c>
      <c r="E389" s="1">
        <v>14231.87</v>
      </c>
      <c r="F389" s="1">
        <v>41524.81</v>
      </c>
      <c r="G389" s="1">
        <v>42779.03</v>
      </c>
      <c r="H389" s="1">
        <v>11550.26</v>
      </c>
      <c r="I389" s="1">
        <v>29908.35</v>
      </c>
      <c r="J389" s="1">
        <v>81.239999999999995</v>
      </c>
      <c r="K389" s="1">
        <v>2953.28</v>
      </c>
      <c r="L389" s="1">
        <v>2651.31</v>
      </c>
      <c r="M389" s="1">
        <v>0</v>
      </c>
      <c r="N389" s="1">
        <v>0</v>
      </c>
      <c r="O389" s="3">
        <f t="shared" si="6"/>
        <v>1933057.4700000002</v>
      </c>
    </row>
    <row r="390" spans="1:15" x14ac:dyDescent="0.2">
      <c r="A390" s="4">
        <v>387</v>
      </c>
      <c r="B390" s="2" t="s">
        <v>403</v>
      </c>
      <c r="C390" s="1">
        <v>272655.13</v>
      </c>
      <c r="D390" s="1">
        <v>102917.63</v>
      </c>
      <c r="E390" s="1">
        <v>2590.83</v>
      </c>
      <c r="F390" s="1">
        <v>7155.79</v>
      </c>
      <c r="G390" s="1">
        <v>6224.88</v>
      </c>
      <c r="H390" s="1">
        <v>1957.52</v>
      </c>
      <c r="I390" s="1">
        <v>4804.5600000000004</v>
      </c>
      <c r="J390" s="1">
        <v>13.05</v>
      </c>
      <c r="K390" s="1">
        <v>523.89</v>
      </c>
      <c r="L390" s="1">
        <v>458.14</v>
      </c>
      <c r="M390" s="1">
        <v>0</v>
      </c>
      <c r="N390" s="1">
        <v>0</v>
      </c>
      <c r="O390" s="3">
        <f t="shared" si="6"/>
        <v>399301.42000000004</v>
      </c>
    </row>
    <row r="391" spans="1:15" x14ac:dyDescent="0.2">
      <c r="A391" s="4">
        <v>388</v>
      </c>
      <c r="B391" s="2" t="s">
        <v>404</v>
      </c>
      <c r="C391" s="1">
        <v>261059.84</v>
      </c>
      <c r="D391" s="1">
        <v>179790.48</v>
      </c>
      <c r="E391" s="1">
        <v>2853.72</v>
      </c>
      <c r="F391" s="1">
        <v>7903.02</v>
      </c>
      <c r="G391" s="1">
        <v>6218.55</v>
      </c>
      <c r="H391" s="1">
        <v>1825.05</v>
      </c>
      <c r="I391" s="1">
        <v>4456.8500000000004</v>
      </c>
      <c r="J391" s="1">
        <v>12.11</v>
      </c>
      <c r="K391" s="1">
        <v>574.80999999999995</v>
      </c>
      <c r="L391" s="1">
        <v>401.41</v>
      </c>
      <c r="M391" s="1">
        <v>10799</v>
      </c>
      <c r="N391" s="1">
        <v>0</v>
      </c>
      <c r="O391" s="3">
        <f t="shared" si="6"/>
        <v>475894.83999999991</v>
      </c>
    </row>
    <row r="392" spans="1:15" x14ac:dyDescent="0.2">
      <c r="A392" s="4">
        <v>389</v>
      </c>
      <c r="B392" s="2" t="s">
        <v>405</v>
      </c>
      <c r="C392" s="1">
        <v>173378.44</v>
      </c>
      <c r="D392" s="1">
        <v>89246.77</v>
      </c>
      <c r="E392" s="1">
        <v>2439.61</v>
      </c>
      <c r="F392" s="1">
        <v>7194.02</v>
      </c>
      <c r="G392" s="1">
        <v>1993.41</v>
      </c>
      <c r="H392" s="1">
        <v>1041.71</v>
      </c>
      <c r="I392" s="1">
        <v>1584.97</v>
      </c>
      <c r="J392" s="1">
        <v>4.3099999999999996</v>
      </c>
      <c r="K392" s="1">
        <v>527.28</v>
      </c>
      <c r="L392" s="1">
        <v>159.6</v>
      </c>
      <c r="M392" s="1">
        <v>36383</v>
      </c>
      <c r="N392" s="1">
        <v>0</v>
      </c>
      <c r="O392" s="3">
        <f t="shared" si="6"/>
        <v>313953.12</v>
      </c>
    </row>
    <row r="393" spans="1:15" x14ac:dyDescent="0.2">
      <c r="A393" s="4">
        <v>390</v>
      </c>
      <c r="B393" s="2" t="s">
        <v>406</v>
      </c>
      <c r="C393" s="1">
        <v>6267852.5499999998</v>
      </c>
      <c r="D393" s="1">
        <v>1108827.3400000001</v>
      </c>
      <c r="E393" s="1">
        <v>41176.89</v>
      </c>
      <c r="F393" s="1">
        <v>75445.429999999993</v>
      </c>
      <c r="G393" s="1">
        <v>105603.72</v>
      </c>
      <c r="H393" s="1">
        <v>56191.06</v>
      </c>
      <c r="I393" s="1">
        <v>127256.25</v>
      </c>
      <c r="J393" s="1">
        <v>345.66</v>
      </c>
      <c r="K393" s="1">
        <v>6353.03</v>
      </c>
      <c r="L393" s="1">
        <v>16990.93</v>
      </c>
      <c r="M393" s="1">
        <v>0</v>
      </c>
      <c r="N393" s="1">
        <v>0</v>
      </c>
      <c r="O393" s="3">
        <f t="shared" si="6"/>
        <v>7806042.8599999985</v>
      </c>
    </row>
    <row r="394" spans="1:15" x14ac:dyDescent="0.2">
      <c r="A394" s="4">
        <v>391</v>
      </c>
      <c r="B394" s="2" t="s">
        <v>407</v>
      </c>
      <c r="C394" s="1">
        <v>320538.56</v>
      </c>
      <c r="D394" s="1">
        <v>126790.14</v>
      </c>
      <c r="E394" s="1">
        <v>3364.57</v>
      </c>
      <c r="F394" s="1">
        <v>9203.5300000000007</v>
      </c>
      <c r="G394" s="1">
        <v>7625.04</v>
      </c>
      <c r="H394" s="1">
        <v>2284.8000000000002</v>
      </c>
      <c r="I394" s="1">
        <v>5537.33</v>
      </c>
      <c r="J394" s="1">
        <v>15.04</v>
      </c>
      <c r="K394" s="1">
        <v>674.21</v>
      </c>
      <c r="L394" s="1">
        <v>520.03</v>
      </c>
      <c r="M394" s="1">
        <v>12152</v>
      </c>
      <c r="N394" s="1">
        <v>0</v>
      </c>
      <c r="O394" s="3">
        <f t="shared" si="6"/>
        <v>488705.25000000006</v>
      </c>
    </row>
    <row r="395" spans="1:15" x14ac:dyDescent="0.2">
      <c r="A395" s="4">
        <v>392</v>
      </c>
      <c r="B395" s="2" t="s">
        <v>408</v>
      </c>
      <c r="C395" s="1">
        <v>561748.09</v>
      </c>
      <c r="D395" s="1">
        <v>279963.21000000002</v>
      </c>
      <c r="E395" s="1">
        <v>5397.19</v>
      </c>
      <c r="F395" s="1">
        <v>14508.9</v>
      </c>
      <c r="G395" s="1">
        <v>15068.02</v>
      </c>
      <c r="H395" s="1">
        <v>4117.1499999999996</v>
      </c>
      <c r="I395" s="1">
        <v>10792.4</v>
      </c>
      <c r="J395" s="1">
        <v>29.31</v>
      </c>
      <c r="K395" s="1">
        <v>1083.56</v>
      </c>
      <c r="L395" s="1">
        <v>986.12</v>
      </c>
      <c r="M395" s="1">
        <v>42065</v>
      </c>
      <c r="N395" s="1">
        <v>0</v>
      </c>
      <c r="O395" s="3">
        <f t="shared" si="6"/>
        <v>935758.95000000019</v>
      </c>
    </row>
    <row r="396" spans="1:15" x14ac:dyDescent="0.2">
      <c r="A396" s="4">
        <v>393</v>
      </c>
      <c r="B396" s="2" t="s">
        <v>409</v>
      </c>
      <c r="C396" s="1">
        <v>379064.59</v>
      </c>
      <c r="D396" s="1">
        <v>107394.63</v>
      </c>
      <c r="E396" s="1">
        <v>3515.04</v>
      </c>
      <c r="F396" s="1">
        <v>9208.9699999999993</v>
      </c>
      <c r="G396" s="1">
        <v>9094.9500000000007</v>
      </c>
      <c r="H396" s="1">
        <v>2852.23</v>
      </c>
      <c r="I396" s="1">
        <v>7165.35</v>
      </c>
      <c r="J396" s="1">
        <v>19.46</v>
      </c>
      <c r="K396" s="1">
        <v>665.39</v>
      </c>
      <c r="L396" s="1">
        <v>708.92</v>
      </c>
      <c r="M396" s="1">
        <v>0</v>
      </c>
      <c r="N396" s="1">
        <v>0</v>
      </c>
      <c r="O396" s="3">
        <f t="shared" si="6"/>
        <v>519689.52999999997</v>
      </c>
    </row>
    <row r="397" spans="1:15" x14ac:dyDescent="0.2">
      <c r="A397" s="4">
        <v>394</v>
      </c>
      <c r="B397" s="2" t="s">
        <v>410</v>
      </c>
      <c r="C397" s="1">
        <v>231152.62</v>
      </c>
      <c r="D397" s="1">
        <v>38963.599999999999</v>
      </c>
      <c r="E397" s="1">
        <v>2350.0700000000002</v>
      </c>
      <c r="F397" s="1">
        <v>6362.53</v>
      </c>
      <c r="G397" s="1">
        <v>6111.36</v>
      </c>
      <c r="H397" s="1">
        <v>1669.3</v>
      </c>
      <c r="I397" s="1">
        <v>4383.03</v>
      </c>
      <c r="J397" s="1">
        <v>11.91</v>
      </c>
      <c r="K397" s="1">
        <v>481.35</v>
      </c>
      <c r="L397" s="1">
        <v>388.55</v>
      </c>
      <c r="M397" s="1">
        <v>0</v>
      </c>
      <c r="N397" s="1">
        <v>0</v>
      </c>
      <c r="O397" s="3">
        <f t="shared" si="6"/>
        <v>291874.31999999995</v>
      </c>
    </row>
    <row r="398" spans="1:15" x14ac:dyDescent="0.2">
      <c r="A398" s="4">
        <v>395</v>
      </c>
      <c r="B398" s="2" t="s">
        <v>411</v>
      </c>
      <c r="C398" s="1">
        <v>201793.07</v>
      </c>
      <c r="D398" s="1">
        <v>58208.4</v>
      </c>
      <c r="E398" s="1">
        <v>2569.11</v>
      </c>
      <c r="F398" s="1">
        <v>7504.18</v>
      </c>
      <c r="G398" s="1">
        <v>3689.72</v>
      </c>
      <c r="H398" s="1">
        <v>1273.6400000000001</v>
      </c>
      <c r="I398" s="1">
        <v>2553.9299999999998</v>
      </c>
      <c r="J398" s="1">
        <v>6.94</v>
      </c>
      <c r="K398" s="1">
        <v>551.49</v>
      </c>
      <c r="L398" s="1">
        <v>226.44</v>
      </c>
      <c r="M398" s="1">
        <v>0</v>
      </c>
      <c r="N398" s="1">
        <v>0</v>
      </c>
      <c r="O398" s="3">
        <f t="shared" si="6"/>
        <v>278376.92</v>
      </c>
    </row>
    <row r="399" spans="1:15" x14ac:dyDescent="0.2">
      <c r="A399" s="4">
        <v>396</v>
      </c>
      <c r="B399" s="2" t="s">
        <v>412</v>
      </c>
      <c r="C399" s="1">
        <v>308595.55</v>
      </c>
      <c r="D399" s="1">
        <v>62875.8</v>
      </c>
      <c r="E399" s="1">
        <v>3359.05</v>
      </c>
      <c r="F399" s="1">
        <v>9290.81</v>
      </c>
      <c r="G399" s="1">
        <v>7439.63</v>
      </c>
      <c r="H399" s="1">
        <v>2160.5700000000002</v>
      </c>
      <c r="I399" s="1">
        <v>5222.25</v>
      </c>
      <c r="J399" s="1">
        <v>14.18</v>
      </c>
      <c r="K399" s="1">
        <v>685.26</v>
      </c>
      <c r="L399" s="1">
        <v>476.35</v>
      </c>
      <c r="M399" s="1">
        <v>0</v>
      </c>
      <c r="N399" s="1">
        <v>0</v>
      </c>
      <c r="O399" s="3">
        <f t="shared" si="6"/>
        <v>400119.44999999995</v>
      </c>
    </row>
    <row r="400" spans="1:15" x14ac:dyDescent="0.2">
      <c r="A400" s="4">
        <v>397</v>
      </c>
      <c r="B400" s="2" t="s">
        <v>413</v>
      </c>
      <c r="C400" s="1">
        <v>4782285.2</v>
      </c>
      <c r="D400" s="1">
        <v>1268133.98</v>
      </c>
      <c r="E400" s="1">
        <v>32816.800000000003</v>
      </c>
      <c r="F400" s="1">
        <v>75450.48</v>
      </c>
      <c r="G400" s="1">
        <v>86124.28</v>
      </c>
      <c r="H400" s="1">
        <v>39413.06</v>
      </c>
      <c r="I400" s="1">
        <v>89552.12</v>
      </c>
      <c r="J400" s="1">
        <v>243.24</v>
      </c>
      <c r="K400" s="1">
        <v>5761.74</v>
      </c>
      <c r="L400" s="1">
        <v>11089.16</v>
      </c>
      <c r="M400" s="1">
        <v>255277</v>
      </c>
      <c r="N400" s="1">
        <v>0</v>
      </c>
      <c r="O400" s="3">
        <f t="shared" si="6"/>
        <v>6646147.0600000005</v>
      </c>
    </row>
    <row r="401" spans="1:15" x14ac:dyDescent="0.2">
      <c r="A401" s="4">
        <v>398</v>
      </c>
      <c r="B401" s="2" t="s">
        <v>414</v>
      </c>
      <c r="C401" s="1">
        <v>478703.47</v>
      </c>
      <c r="D401" s="1">
        <v>158646.53</v>
      </c>
      <c r="E401" s="1">
        <v>4329.68</v>
      </c>
      <c r="F401" s="1">
        <v>11829</v>
      </c>
      <c r="G401" s="1">
        <v>10574.2</v>
      </c>
      <c r="H401" s="1">
        <v>3497.52</v>
      </c>
      <c r="I401" s="1">
        <v>8443.7000000000007</v>
      </c>
      <c r="J401" s="1">
        <v>22.94</v>
      </c>
      <c r="K401" s="1">
        <v>843.59</v>
      </c>
      <c r="L401" s="1">
        <v>843.45</v>
      </c>
      <c r="M401" s="1">
        <v>0</v>
      </c>
      <c r="N401" s="1">
        <v>0</v>
      </c>
      <c r="O401" s="3">
        <f t="shared" si="6"/>
        <v>677734.07999999984</v>
      </c>
    </row>
    <row r="402" spans="1:15" x14ac:dyDescent="0.2">
      <c r="A402" s="4">
        <v>399</v>
      </c>
      <c r="B402" s="2" t="s">
        <v>415</v>
      </c>
      <c r="C402" s="1">
        <v>3703080.12</v>
      </c>
      <c r="D402" s="1">
        <v>698415.19</v>
      </c>
      <c r="E402" s="1">
        <v>21841.64</v>
      </c>
      <c r="F402" s="1">
        <v>42354.61</v>
      </c>
      <c r="G402" s="1">
        <v>89374.47</v>
      </c>
      <c r="H402" s="1">
        <v>32508.27</v>
      </c>
      <c r="I402" s="1">
        <v>84717.77</v>
      </c>
      <c r="J402" s="1">
        <v>230.11</v>
      </c>
      <c r="K402" s="1">
        <v>2766.56</v>
      </c>
      <c r="L402" s="1">
        <v>9756.0499999999993</v>
      </c>
      <c r="M402" s="1">
        <v>207008</v>
      </c>
      <c r="N402" s="1">
        <v>0</v>
      </c>
      <c r="O402" s="3">
        <f t="shared" si="6"/>
        <v>4892052.7899999991</v>
      </c>
    </row>
    <row r="403" spans="1:15" x14ac:dyDescent="0.2">
      <c r="A403" s="4">
        <v>400</v>
      </c>
      <c r="B403" s="2" t="s">
        <v>416</v>
      </c>
      <c r="C403" s="1">
        <v>227814.01</v>
      </c>
      <c r="D403" s="1">
        <v>68219.31</v>
      </c>
      <c r="E403" s="1">
        <v>2243.54</v>
      </c>
      <c r="F403" s="1">
        <v>6906.98</v>
      </c>
      <c r="G403" s="1">
        <v>3705.22</v>
      </c>
      <c r="H403" s="1">
        <v>1463.92</v>
      </c>
      <c r="I403" s="1">
        <v>2939.91</v>
      </c>
      <c r="J403" s="1">
        <v>7.99</v>
      </c>
      <c r="K403" s="1">
        <v>459.45</v>
      </c>
      <c r="L403" s="1">
        <v>290.70999999999998</v>
      </c>
      <c r="M403" s="1">
        <v>0</v>
      </c>
      <c r="N403" s="1">
        <v>0</v>
      </c>
      <c r="O403" s="3">
        <f t="shared" si="6"/>
        <v>314051.03999999992</v>
      </c>
    </row>
    <row r="404" spans="1:15" x14ac:dyDescent="0.2">
      <c r="A404" s="4">
        <v>401</v>
      </c>
      <c r="B404" s="2" t="s">
        <v>417</v>
      </c>
      <c r="C404" s="1">
        <v>4863563.0199999996</v>
      </c>
      <c r="D404" s="1">
        <v>1052409.3999999999</v>
      </c>
      <c r="E404" s="1">
        <v>25312.09</v>
      </c>
      <c r="F404" s="1">
        <v>36135.18</v>
      </c>
      <c r="G404" s="1">
        <v>58309.56</v>
      </c>
      <c r="H404" s="1">
        <v>45412.3</v>
      </c>
      <c r="I404" s="1">
        <v>93498.89</v>
      </c>
      <c r="J404" s="1">
        <v>253.97</v>
      </c>
      <c r="K404" s="1">
        <v>2858.91</v>
      </c>
      <c r="L404" s="1">
        <v>14328.52</v>
      </c>
      <c r="M404" s="1">
        <v>0</v>
      </c>
      <c r="N404" s="1">
        <v>0</v>
      </c>
      <c r="O404" s="3">
        <f t="shared" si="6"/>
        <v>6192081.839999998</v>
      </c>
    </row>
    <row r="405" spans="1:15" x14ac:dyDescent="0.2">
      <c r="A405" s="4">
        <v>402</v>
      </c>
      <c r="B405" s="2" t="s">
        <v>418</v>
      </c>
      <c r="C405" s="1">
        <v>129038.77</v>
      </c>
      <c r="D405" s="1">
        <v>40671.199999999997</v>
      </c>
      <c r="E405" s="1">
        <v>1644.1</v>
      </c>
      <c r="F405" s="1">
        <v>4775.91</v>
      </c>
      <c r="G405" s="1">
        <v>2331.19</v>
      </c>
      <c r="H405" s="1">
        <v>821</v>
      </c>
      <c r="I405" s="1">
        <v>1672.64</v>
      </c>
      <c r="J405" s="1">
        <v>4.54</v>
      </c>
      <c r="K405" s="1">
        <v>348.14</v>
      </c>
      <c r="L405" s="1">
        <v>148.28</v>
      </c>
      <c r="M405" s="1">
        <v>0</v>
      </c>
      <c r="N405" s="1">
        <v>0</v>
      </c>
      <c r="O405" s="3">
        <f t="shared" si="6"/>
        <v>181455.77000000005</v>
      </c>
    </row>
    <row r="406" spans="1:15" x14ac:dyDescent="0.2">
      <c r="A406" s="4">
        <v>403</v>
      </c>
      <c r="B406" s="2" t="s">
        <v>419</v>
      </c>
      <c r="C406" s="1">
        <v>585923.87</v>
      </c>
      <c r="D406" s="1">
        <v>172320.79</v>
      </c>
      <c r="E406" s="1">
        <v>3647.21</v>
      </c>
      <c r="F406" s="1">
        <v>6931.38</v>
      </c>
      <c r="G406" s="1">
        <v>7983.99</v>
      </c>
      <c r="H406" s="1">
        <v>5188.42</v>
      </c>
      <c r="I406" s="1">
        <v>10914.81</v>
      </c>
      <c r="J406" s="1">
        <v>29.65</v>
      </c>
      <c r="K406" s="1">
        <v>486.65</v>
      </c>
      <c r="L406" s="1">
        <v>1562.66</v>
      </c>
      <c r="M406" s="1">
        <v>22721</v>
      </c>
      <c r="N406" s="1">
        <v>0</v>
      </c>
      <c r="O406" s="3">
        <f t="shared" si="6"/>
        <v>817710.43000000017</v>
      </c>
    </row>
    <row r="407" spans="1:15" x14ac:dyDescent="0.2">
      <c r="A407" s="4">
        <v>404</v>
      </c>
      <c r="B407" s="2" t="s">
        <v>420</v>
      </c>
      <c r="C407" s="1">
        <v>276950.71000000002</v>
      </c>
      <c r="D407" s="1">
        <v>69029.91</v>
      </c>
      <c r="E407" s="1">
        <v>2129.0700000000002</v>
      </c>
      <c r="F407" s="1">
        <v>4623.28</v>
      </c>
      <c r="G407" s="1">
        <v>1624.37</v>
      </c>
      <c r="H407" s="1">
        <v>2349.48</v>
      </c>
      <c r="I407" s="1">
        <v>3930.07</v>
      </c>
      <c r="J407" s="1">
        <v>10.68</v>
      </c>
      <c r="K407" s="1">
        <v>329.31</v>
      </c>
      <c r="L407" s="1">
        <v>671.91</v>
      </c>
      <c r="M407" s="1">
        <v>0</v>
      </c>
      <c r="N407" s="1">
        <v>0</v>
      </c>
      <c r="O407" s="3">
        <f t="shared" si="6"/>
        <v>361648.79</v>
      </c>
    </row>
    <row r="408" spans="1:15" x14ac:dyDescent="0.2">
      <c r="A408" s="4">
        <v>405</v>
      </c>
      <c r="B408" s="2" t="s">
        <v>421</v>
      </c>
      <c r="C408" s="1">
        <v>317797.2</v>
      </c>
      <c r="D408" s="1">
        <v>84230.06</v>
      </c>
      <c r="E408" s="1">
        <v>2582.2399999999998</v>
      </c>
      <c r="F408" s="1">
        <v>6551.89</v>
      </c>
      <c r="G408" s="1">
        <v>3920.88</v>
      </c>
      <c r="H408" s="1">
        <v>2465.1799999999998</v>
      </c>
      <c r="I408" s="1">
        <v>4736.5200000000004</v>
      </c>
      <c r="J408" s="1">
        <v>12.87</v>
      </c>
      <c r="K408" s="1">
        <v>521.59</v>
      </c>
      <c r="L408" s="1">
        <v>643.42999999999995</v>
      </c>
      <c r="M408" s="1">
        <v>0</v>
      </c>
      <c r="N408" s="1">
        <v>0</v>
      </c>
      <c r="O408" s="3">
        <f t="shared" si="6"/>
        <v>423461.86000000004</v>
      </c>
    </row>
    <row r="409" spans="1:15" x14ac:dyDescent="0.2">
      <c r="A409" s="4">
        <v>406</v>
      </c>
      <c r="B409" s="2" t="s">
        <v>422</v>
      </c>
      <c r="C409" s="1">
        <v>1742286.36</v>
      </c>
      <c r="D409" s="1">
        <v>253293.22</v>
      </c>
      <c r="E409" s="1">
        <v>15378.69</v>
      </c>
      <c r="F409" s="1">
        <v>39394.67</v>
      </c>
      <c r="G409" s="1">
        <v>50631.55</v>
      </c>
      <c r="H409" s="1">
        <v>13381.34</v>
      </c>
      <c r="I409" s="1">
        <v>35786.800000000003</v>
      </c>
      <c r="J409" s="1">
        <v>97.21</v>
      </c>
      <c r="K409" s="1">
        <v>2897.83</v>
      </c>
      <c r="L409" s="1">
        <v>3424.41</v>
      </c>
      <c r="M409" s="1">
        <v>0</v>
      </c>
      <c r="N409" s="1">
        <v>0</v>
      </c>
      <c r="O409" s="3">
        <f t="shared" si="6"/>
        <v>2156572.0799999996</v>
      </c>
    </row>
    <row r="410" spans="1:15" x14ac:dyDescent="0.2">
      <c r="A410" s="4">
        <v>407</v>
      </c>
      <c r="B410" s="2" t="s">
        <v>423</v>
      </c>
      <c r="C410" s="1">
        <v>793360.74</v>
      </c>
      <c r="D410" s="1">
        <v>190090.98</v>
      </c>
      <c r="E410" s="1">
        <v>6517.12</v>
      </c>
      <c r="F410" s="1">
        <v>15706.06</v>
      </c>
      <c r="G410" s="1">
        <v>21269.26</v>
      </c>
      <c r="H410" s="1">
        <v>6269.57</v>
      </c>
      <c r="I410" s="1">
        <v>16742.509999999998</v>
      </c>
      <c r="J410" s="1">
        <v>45.48</v>
      </c>
      <c r="K410" s="1">
        <v>1148.53</v>
      </c>
      <c r="L410" s="1">
        <v>1688.43</v>
      </c>
      <c r="M410" s="1">
        <v>61</v>
      </c>
      <c r="N410" s="1">
        <v>0</v>
      </c>
      <c r="O410" s="3">
        <f t="shared" si="6"/>
        <v>1052899.68</v>
      </c>
    </row>
    <row r="411" spans="1:15" x14ac:dyDescent="0.2">
      <c r="A411" s="4">
        <v>408</v>
      </c>
      <c r="B411" s="2" t="s">
        <v>424</v>
      </c>
      <c r="C411" s="1">
        <v>121415.42</v>
      </c>
      <c r="D411" s="1">
        <v>57440.62</v>
      </c>
      <c r="E411" s="1">
        <v>1363.8</v>
      </c>
      <c r="F411" s="1">
        <v>3821.23</v>
      </c>
      <c r="G411" s="1">
        <v>1078.1500000000001</v>
      </c>
      <c r="H411" s="1">
        <v>834.19</v>
      </c>
      <c r="I411" s="1">
        <v>1307.1199999999999</v>
      </c>
      <c r="J411" s="1">
        <v>3.55</v>
      </c>
      <c r="K411" s="1">
        <v>275.93</v>
      </c>
      <c r="L411" s="1">
        <v>177.91</v>
      </c>
      <c r="M411" s="1">
        <v>7580</v>
      </c>
      <c r="N411" s="1">
        <v>0</v>
      </c>
      <c r="O411" s="3">
        <f t="shared" si="6"/>
        <v>195297.91999999998</v>
      </c>
    </row>
    <row r="412" spans="1:15" x14ac:dyDescent="0.2">
      <c r="A412" s="4">
        <v>409</v>
      </c>
      <c r="B412" s="2" t="s">
        <v>425</v>
      </c>
      <c r="C412" s="1">
        <v>2931089.23</v>
      </c>
      <c r="D412" s="1">
        <v>265002.02</v>
      </c>
      <c r="E412" s="1">
        <v>15222.43</v>
      </c>
      <c r="F412" s="1">
        <v>19101.71</v>
      </c>
      <c r="G412" s="1">
        <v>18751.61</v>
      </c>
      <c r="H412" s="1">
        <v>28025.35</v>
      </c>
      <c r="I412" s="1">
        <v>51525.09</v>
      </c>
      <c r="J412" s="1">
        <v>139.94999999999999</v>
      </c>
      <c r="K412" s="1">
        <v>1389.75</v>
      </c>
      <c r="L412" s="1">
        <v>9001.43</v>
      </c>
      <c r="M412" s="1">
        <v>0</v>
      </c>
      <c r="N412" s="1">
        <v>0</v>
      </c>
      <c r="O412" s="3">
        <f t="shared" si="6"/>
        <v>3339248.5700000003</v>
      </c>
    </row>
    <row r="413" spans="1:15" x14ac:dyDescent="0.2">
      <c r="A413" s="4">
        <v>410</v>
      </c>
      <c r="B413" s="2" t="s">
        <v>426</v>
      </c>
      <c r="C413" s="1">
        <v>543030.97</v>
      </c>
      <c r="D413" s="1">
        <v>146999.21</v>
      </c>
      <c r="E413" s="1">
        <v>4298.57</v>
      </c>
      <c r="F413" s="1">
        <v>9279.3799999999992</v>
      </c>
      <c r="G413" s="1">
        <v>7407.41</v>
      </c>
      <c r="H413" s="1">
        <v>4611.26</v>
      </c>
      <c r="I413" s="1">
        <v>9415.08</v>
      </c>
      <c r="J413" s="1">
        <v>25.57</v>
      </c>
      <c r="K413" s="1">
        <v>735.17</v>
      </c>
      <c r="L413" s="1">
        <v>1314.15</v>
      </c>
      <c r="M413" s="1">
        <v>0</v>
      </c>
      <c r="N413" s="1">
        <v>0</v>
      </c>
      <c r="O413" s="3">
        <f t="shared" si="6"/>
        <v>727116.7699999999</v>
      </c>
    </row>
    <row r="414" spans="1:15" x14ac:dyDescent="0.2">
      <c r="A414" s="4">
        <v>411</v>
      </c>
      <c r="B414" s="2" t="s">
        <v>427</v>
      </c>
      <c r="C414" s="1">
        <v>119938.87</v>
      </c>
      <c r="D414" s="1">
        <v>58784.91</v>
      </c>
      <c r="E414" s="1">
        <v>1567.37</v>
      </c>
      <c r="F414" s="1">
        <v>4572.3599999999997</v>
      </c>
      <c r="G414" s="1">
        <v>1941.63</v>
      </c>
      <c r="H414" s="1">
        <v>752.29</v>
      </c>
      <c r="I414" s="1">
        <v>1447.31</v>
      </c>
      <c r="J414" s="1">
        <v>3.93</v>
      </c>
      <c r="K414" s="1">
        <v>330.94</v>
      </c>
      <c r="L414" s="1">
        <v>131.13</v>
      </c>
      <c r="M414" s="1">
        <v>0</v>
      </c>
      <c r="N414" s="1">
        <v>0</v>
      </c>
      <c r="O414" s="3">
        <f t="shared" si="6"/>
        <v>189470.74</v>
      </c>
    </row>
    <row r="415" spans="1:15" x14ac:dyDescent="0.2">
      <c r="A415" s="4">
        <v>412</v>
      </c>
      <c r="B415" s="2" t="s">
        <v>428</v>
      </c>
      <c r="C415" s="1">
        <v>517095.27</v>
      </c>
      <c r="D415" s="1">
        <v>132890.54999999999</v>
      </c>
      <c r="E415" s="1">
        <v>4010.47</v>
      </c>
      <c r="F415" s="1">
        <v>10583.82</v>
      </c>
      <c r="G415" s="1">
        <v>6990.52</v>
      </c>
      <c r="H415" s="1">
        <v>3954.78</v>
      </c>
      <c r="I415" s="1">
        <v>7811.84</v>
      </c>
      <c r="J415" s="1">
        <v>21.22</v>
      </c>
      <c r="K415" s="1">
        <v>665.77</v>
      </c>
      <c r="L415" s="1">
        <v>1027</v>
      </c>
      <c r="M415" s="1">
        <v>1540</v>
      </c>
      <c r="N415" s="1">
        <v>0</v>
      </c>
      <c r="O415" s="3">
        <f t="shared" si="6"/>
        <v>686591.24</v>
      </c>
    </row>
    <row r="416" spans="1:15" x14ac:dyDescent="0.2">
      <c r="A416" s="4">
        <v>413</v>
      </c>
      <c r="B416" s="2" t="s">
        <v>429</v>
      </c>
      <c r="C416" s="1">
        <v>24930309.309999999</v>
      </c>
      <c r="D416" s="1">
        <v>3149987.39</v>
      </c>
      <c r="E416" s="1">
        <v>138294.16</v>
      </c>
      <c r="F416" s="1">
        <v>224118.36</v>
      </c>
      <c r="G416" s="1">
        <v>108573.2</v>
      </c>
      <c r="H416" s="1">
        <v>225723.74</v>
      </c>
      <c r="I416" s="1">
        <v>382715.57</v>
      </c>
      <c r="J416" s="1">
        <v>1039.55</v>
      </c>
      <c r="K416" s="1">
        <v>20345.3</v>
      </c>
      <c r="L416" s="1">
        <v>69738.78</v>
      </c>
      <c r="M416" s="1">
        <v>1046056</v>
      </c>
      <c r="N416" s="1">
        <v>0</v>
      </c>
      <c r="O416" s="3">
        <f t="shared" si="6"/>
        <v>30296901.359999999</v>
      </c>
    </row>
    <row r="417" spans="1:15" x14ac:dyDescent="0.2">
      <c r="A417" s="4">
        <v>414</v>
      </c>
      <c r="B417" s="2" t="s">
        <v>430</v>
      </c>
      <c r="C417" s="1">
        <v>1042916.65</v>
      </c>
      <c r="D417" s="1">
        <v>437479.43</v>
      </c>
      <c r="E417" s="1">
        <v>8048.82</v>
      </c>
      <c r="F417" s="1">
        <v>19078.490000000002</v>
      </c>
      <c r="G417" s="1">
        <v>25998.75</v>
      </c>
      <c r="H417" s="1">
        <v>8460.4</v>
      </c>
      <c r="I417" s="1">
        <v>21976.37</v>
      </c>
      <c r="J417" s="1">
        <v>59.69</v>
      </c>
      <c r="K417" s="1">
        <v>1402.9</v>
      </c>
      <c r="L417" s="1">
        <v>2323.19</v>
      </c>
      <c r="M417" s="1">
        <v>0</v>
      </c>
      <c r="N417" s="1">
        <v>0</v>
      </c>
      <c r="O417" s="3">
        <f t="shared" si="6"/>
        <v>1567744.69</v>
      </c>
    </row>
    <row r="418" spans="1:15" x14ac:dyDescent="0.2">
      <c r="A418" s="4">
        <v>415</v>
      </c>
      <c r="B418" s="2" t="s">
        <v>431</v>
      </c>
      <c r="C418" s="1">
        <v>384888.1</v>
      </c>
      <c r="D418" s="1">
        <v>59344.32</v>
      </c>
      <c r="E418" s="1">
        <v>3684.27</v>
      </c>
      <c r="F418" s="1">
        <v>9793.93</v>
      </c>
      <c r="G418" s="1">
        <v>10578.43</v>
      </c>
      <c r="H418" s="1">
        <v>2850.53</v>
      </c>
      <c r="I418" s="1">
        <v>7715.25</v>
      </c>
      <c r="J418" s="1">
        <v>20.96</v>
      </c>
      <c r="K418" s="1">
        <v>719.75</v>
      </c>
      <c r="L418" s="1">
        <v>692.03</v>
      </c>
      <c r="M418" s="1">
        <v>0</v>
      </c>
      <c r="N418" s="1">
        <v>0</v>
      </c>
      <c r="O418" s="3">
        <f t="shared" si="6"/>
        <v>480287.57000000007</v>
      </c>
    </row>
    <row r="419" spans="1:15" x14ac:dyDescent="0.2">
      <c r="A419" s="4">
        <v>416</v>
      </c>
      <c r="B419" s="2" t="s">
        <v>432</v>
      </c>
      <c r="C419" s="1">
        <v>107588.07</v>
      </c>
      <c r="D419" s="1">
        <v>52592.73</v>
      </c>
      <c r="E419" s="1">
        <v>1625.7</v>
      </c>
      <c r="F419" s="1">
        <v>4945.87</v>
      </c>
      <c r="G419" s="1">
        <v>1010.77</v>
      </c>
      <c r="H419" s="1">
        <v>592.54</v>
      </c>
      <c r="I419" s="1">
        <v>737.7</v>
      </c>
      <c r="J419" s="1">
        <v>2</v>
      </c>
      <c r="K419" s="1">
        <v>359.79</v>
      </c>
      <c r="L419" s="1">
        <v>67.17</v>
      </c>
      <c r="M419" s="1">
        <v>0</v>
      </c>
      <c r="N419" s="1">
        <v>0</v>
      </c>
      <c r="O419" s="3">
        <f t="shared" si="6"/>
        <v>169522.34000000005</v>
      </c>
    </row>
    <row r="420" spans="1:15" x14ac:dyDescent="0.2">
      <c r="A420" s="4">
        <v>417</v>
      </c>
      <c r="B420" s="2" t="s">
        <v>433</v>
      </c>
      <c r="C420" s="1">
        <v>795907.03</v>
      </c>
      <c r="D420" s="1">
        <v>298134.17</v>
      </c>
      <c r="E420" s="1">
        <v>7289.02</v>
      </c>
      <c r="F420" s="1">
        <v>19445.939999999999</v>
      </c>
      <c r="G420" s="1">
        <v>21151.3</v>
      </c>
      <c r="H420" s="1">
        <v>5901.37</v>
      </c>
      <c r="I420" s="1">
        <v>15649.76</v>
      </c>
      <c r="J420" s="1">
        <v>42.51</v>
      </c>
      <c r="K420" s="1">
        <v>1480.87</v>
      </c>
      <c r="L420" s="1">
        <v>1443.13</v>
      </c>
      <c r="M420" s="1">
        <v>0</v>
      </c>
      <c r="N420" s="1">
        <v>9751.4</v>
      </c>
      <c r="O420" s="3">
        <f t="shared" si="6"/>
        <v>1176196.5</v>
      </c>
    </row>
    <row r="421" spans="1:15" x14ac:dyDescent="0.2">
      <c r="A421" s="4">
        <v>418</v>
      </c>
      <c r="B421" s="2" t="s">
        <v>434</v>
      </c>
      <c r="C421" s="1">
        <v>969769.93</v>
      </c>
      <c r="D421" s="1">
        <v>348927.43</v>
      </c>
      <c r="E421" s="1">
        <v>7570.95</v>
      </c>
      <c r="F421" s="1">
        <v>17371.189999999999</v>
      </c>
      <c r="G421" s="1">
        <v>25158.68</v>
      </c>
      <c r="H421" s="1">
        <v>7916.7</v>
      </c>
      <c r="I421" s="1">
        <v>21015.18</v>
      </c>
      <c r="J421" s="1">
        <v>57.08</v>
      </c>
      <c r="K421" s="1">
        <v>1800.25</v>
      </c>
      <c r="L421" s="1">
        <v>2172.5500000000002</v>
      </c>
      <c r="M421" s="1">
        <v>0</v>
      </c>
      <c r="N421" s="1">
        <v>0</v>
      </c>
      <c r="O421" s="3">
        <f t="shared" si="6"/>
        <v>1401759.94</v>
      </c>
    </row>
    <row r="422" spans="1:15" x14ac:dyDescent="0.2">
      <c r="A422" s="4">
        <v>419</v>
      </c>
      <c r="B422" s="2" t="s">
        <v>435</v>
      </c>
      <c r="C422" s="1">
        <v>115261.81</v>
      </c>
      <c r="D422" s="1">
        <v>58233.93</v>
      </c>
      <c r="E422" s="1">
        <v>1499.03</v>
      </c>
      <c r="F422" s="1">
        <v>4393.04</v>
      </c>
      <c r="G422" s="1">
        <v>1265.02</v>
      </c>
      <c r="H422" s="1">
        <v>717.88</v>
      </c>
      <c r="I422" s="1">
        <v>1125.48</v>
      </c>
      <c r="J422" s="1">
        <v>3.06</v>
      </c>
      <c r="K422" s="1">
        <v>329.89</v>
      </c>
      <c r="L422" s="1">
        <v>123.11</v>
      </c>
      <c r="M422" s="1">
        <v>0</v>
      </c>
      <c r="N422" s="1">
        <v>0</v>
      </c>
      <c r="O422" s="3">
        <f t="shared" si="6"/>
        <v>182952.25</v>
      </c>
    </row>
    <row r="423" spans="1:15" x14ac:dyDescent="0.2">
      <c r="A423" s="4">
        <v>420</v>
      </c>
      <c r="B423" s="2" t="s">
        <v>436</v>
      </c>
      <c r="C423" s="1">
        <v>217597.7</v>
      </c>
      <c r="D423" s="1">
        <v>47883.4</v>
      </c>
      <c r="E423" s="1">
        <v>2322.35</v>
      </c>
      <c r="F423" s="1">
        <v>6586.73</v>
      </c>
      <c r="G423" s="1">
        <v>3698.15</v>
      </c>
      <c r="H423" s="1">
        <v>1488.34</v>
      </c>
      <c r="I423" s="1">
        <v>3043.87</v>
      </c>
      <c r="J423" s="1">
        <v>8.27</v>
      </c>
      <c r="K423" s="1">
        <v>496.65</v>
      </c>
      <c r="L423" s="1">
        <v>318.51</v>
      </c>
      <c r="M423" s="1">
        <v>5257</v>
      </c>
      <c r="N423" s="1">
        <v>0</v>
      </c>
      <c r="O423" s="3">
        <f t="shared" si="6"/>
        <v>288700.97000000009</v>
      </c>
    </row>
    <row r="424" spans="1:15" x14ac:dyDescent="0.2">
      <c r="A424" s="4">
        <v>421</v>
      </c>
      <c r="B424" s="2" t="s">
        <v>437</v>
      </c>
      <c r="C424" s="1">
        <v>602599.78</v>
      </c>
      <c r="D424" s="1">
        <v>232060.16</v>
      </c>
      <c r="E424" s="1">
        <v>6443.58</v>
      </c>
      <c r="F424" s="1">
        <v>18159.490000000002</v>
      </c>
      <c r="G424" s="1">
        <v>10058.780000000001</v>
      </c>
      <c r="H424" s="1">
        <v>4135.63</v>
      </c>
      <c r="I424" s="1">
        <v>8491.83</v>
      </c>
      <c r="J424" s="1">
        <v>23.07</v>
      </c>
      <c r="K424" s="1">
        <v>1440.93</v>
      </c>
      <c r="L424" s="1">
        <v>887.5</v>
      </c>
      <c r="M424" s="1">
        <v>0</v>
      </c>
      <c r="N424" s="1">
        <v>0</v>
      </c>
      <c r="O424" s="3">
        <f t="shared" si="6"/>
        <v>884300.75</v>
      </c>
    </row>
    <row r="425" spans="1:15" x14ac:dyDescent="0.2">
      <c r="A425" s="4">
        <v>422</v>
      </c>
      <c r="B425" s="2" t="s">
        <v>438</v>
      </c>
      <c r="C425" s="1">
        <v>149295.32999999999</v>
      </c>
      <c r="D425" s="1">
        <v>51711.14</v>
      </c>
      <c r="E425" s="1">
        <v>1614.91</v>
      </c>
      <c r="F425" s="1">
        <v>4741.13</v>
      </c>
      <c r="G425" s="1">
        <v>1295.23</v>
      </c>
      <c r="H425" s="1">
        <v>985.08</v>
      </c>
      <c r="I425" s="1">
        <v>1503.94</v>
      </c>
      <c r="J425" s="1">
        <v>4.09</v>
      </c>
      <c r="K425" s="1">
        <v>325.91000000000003</v>
      </c>
      <c r="L425" s="1">
        <v>199.35</v>
      </c>
      <c r="M425" s="1">
        <v>1809</v>
      </c>
      <c r="N425" s="1">
        <v>0</v>
      </c>
      <c r="O425" s="3">
        <f t="shared" si="6"/>
        <v>213485.11</v>
      </c>
    </row>
    <row r="426" spans="1:15" x14ac:dyDescent="0.2">
      <c r="A426" s="4">
        <v>423</v>
      </c>
      <c r="B426" s="2" t="s">
        <v>439</v>
      </c>
      <c r="C426" s="1">
        <v>92715.46</v>
      </c>
      <c r="D426" s="1">
        <v>33411.199999999997</v>
      </c>
      <c r="E426" s="1">
        <v>1363.76</v>
      </c>
      <c r="F426" s="1">
        <v>4118.76</v>
      </c>
      <c r="G426" s="1">
        <v>987.04</v>
      </c>
      <c r="H426" s="1">
        <v>524.75</v>
      </c>
      <c r="I426" s="1">
        <v>727.7</v>
      </c>
      <c r="J426" s="1">
        <v>1.98</v>
      </c>
      <c r="K426" s="1">
        <v>298.60000000000002</v>
      </c>
      <c r="L426" s="1">
        <v>66.59</v>
      </c>
      <c r="M426" s="1">
        <v>754</v>
      </c>
      <c r="N426" s="1">
        <v>0</v>
      </c>
      <c r="O426" s="3">
        <f t="shared" si="6"/>
        <v>134969.84000000003</v>
      </c>
    </row>
    <row r="427" spans="1:15" x14ac:dyDescent="0.2">
      <c r="A427" s="4">
        <v>424</v>
      </c>
      <c r="B427" s="2" t="s">
        <v>440</v>
      </c>
      <c r="C427" s="1">
        <v>355527.35</v>
      </c>
      <c r="D427" s="1">
        <v>221416.09</v>
      </c>
      <c r="E427" s="1">
        <v>3767.84</v>
      </c>
      <c r="F427" s="1">
        <v>10449.049999999999</v>
      </c>
      <c r="G427" s="1">
        <v>8352.93</v>
      </c>
      <c r="H427" s="1">
        <v>2496.58</v>
      </c>
      <c r="I427" s="1">
        <v>6085.3</v>
      </c>
      <c r="J427" s="1">
        <v>16.53</v>
      </c>
      <c r="K427" s="1">
        <v>761.08</v>
      </c>
      <c r="L427" s="1">
        <v>555.91999999999996</v>
      </c>
      <c r="M427" s="1">
        <v>16632</v>
      </c>
      <c r="N427" s="1">
        <v>0</v>
      </c>
      <c r="O427" s="3">
        <f t="shared" si="6"/>
        <v>626060.67000000004</v>
      </c>
    </row>
    <row r="428" spans="1:15" x14ac:dyDescent="0.2">
      <c r="A428" s="4">
        <v>425</v>
      </c>
      <c r="B428" s="2" t="s">
        <v>441</v>
      </c>
      <c r="C428" s="1">
        <v>1978863.02</v>
      </c>
      <c r="D428" s="1">
        <v>96097</v>
      </c>
      <c r="E428" s="1">
        <v>9779.32</v>
      </c>
      <c r="F428" s="1">
        <v>8947.49</v>
      </c>
      <c r="G428" s="1">
        <v>4496.33</v>
      </c>
      <c r="H428" s="1">
        <v>19609.71</v>
      </c>
      <c r="I428" s="1">
        <v>33067.949999999997</v>
      </c>
      <c r="J428" s="1">
        <v>89.82</v>
      </c>
      <c r="K428" s="1">
        <v>556.4</v>
      </c>
      <c r="L428" s="1">
        <v>6458.62</v>
      </c>
      <c r="M428" s="1">
        <v>9332</v>
      </c>
      <c r="N428" s="1">
        <v>0</v>
      </c>
      <c r="O428" s="3">
        <f t="shared" si="6"/>
        <v>2167297.66</v>
      </c>
    </row>
    <row r="429" spans="1:15" x14ac:dyDescent="0.2">
      <c r="A429" s="4">
        <v>426</v>
      </c>
      <c r="B429" s="2" t="s">
        <v>442</v>
      </c>
      <c r="C429" s="1">
        <v>696374.29</v>
      </c>
      <c r="D429" s="1">
        <v>73971.8</v>
      </c>
      <c r="E429" s="1">
        <v>6365.15</v>
      </c>
      <c r="F429" s="1">
        <v>16577.580000000002</v>
      </c>
      <c r="G429" s="1">
        <v>19939.38</v>
      </c>
      <c r="H429" s="1">
        <v>5271.46</v>
      </c>
      <c r="I429" s="1">
        <v>14422.56</v>
      </c>
      <c r="J429" s="1">
        <v>39.18</v>
      </c>
      <c r="K429" s="1">
        <v>1197.58</v>
      </c>
      <c r="L429" s="1">
        <v>1321.77</v>
      </c>
      <c r="M429" s="1">
        <v>13691</v>
      </c>
      <c r="N429" s="1">
        <v>0</v>
      </c>
      <c r="O429" s="3">
        <f t="shared" si="6"/>
        <v>849171.75000000012</v>
      </c>
    </row>
    <row r="430" spans="1:15" x14ac:dyDescent="0.2">
      <c r="A430" s="4">
        <v>427</v>
      </c>
      <c r="B430" s="2" t="s">
        <v>443</v>
      </c>
      <c r="C430" s="1">
        <v>1099948.27</v>
      </c>
      <c r="D430" s="1">
        <v>149361.19</v>
      </c>
      <c r="E430" s="1">
        <v>8676.0400000000009</v>
      </c>
      <c r="F430" s="1">
        <v>21478.74</v>
      </c>
      <c r="G430" s="1">
        <v>36159.480000000003</v>
      </c>
      <c r="H430" s="1">
        <v>8692.56</v>
      </c>
      <c r="I430" s="1">
        <v>26188.42</v>
      </c>
      <c r="J430" s="1">
        <v>71.13</v>
      </c>
      <c r="K430" s="1">
        <v>1626.31</v>
      </c>
      <c r="L430" s="1">
        <v>2321.5500000000002</v>
      </c>
      <c r="M430" s="1">
        <v>0</v>
      </c>
      <c r="N430" s="1">
        <v>0</v>
      </c>
      <c r="O430" s="3">
        <f t="shared" si="6"/>
        <v>1354523.69</v>
      </c>
    </row>
    <row r="431" spans="1:15" x14ac:dyDescent="0.2">
      <c r="A431" s="4">
        <v>428</v>
      </c>
      <c r="B431" s="2" t="s">
        <v>444</v>
      </c>
      <c r="C431" s="1">
        <v>213890.25</v>
      </c>
      <c r="D431" s="1">
        <v>54904</v>
      </c>
      <c r="E431" s="1">
        <v>2427.7399999999998</v>
      </c>
      <c r="F431" s="1">
        <v>6725.97</v>
      </c>
      <c r="G431" s="1">
        <v>4894.4399999999996</v>
      </c>
      <c r="H431" s="1">
        <v>1483.66</v>
      </c>
      <c r="I431" s="1">
        <v>3539.45</v>
      </c>
      <c r="J431" s="1">
        <v>9.61</v>
      </c>
      <c r="K431" s="1">
        <v>489.92</v>
      </c>
      <c r="L431" s="1">
        <v>320.04000000000002</v>
      </c>
      <c r="M431" s="1">
        <v>19868</v>
      </c>
      <c r="N431" s="1">
        <v>0</v>
      </c>
      <c r="O431" s="3">
        <f t="shared" si="6"/>
        <v>308553.0799999999</v>
      </c>
    </row>
    <row r="432" spans="1:15" x14ac:dyDescent="0.2">
      <c r="A432" s="4">
        <v>429</v>
      </c>
      <c r="B432" s="2" t="s">
        <v>445</v>
      </c>
      <c r="C432" s="1">
        <v>176014.01</v>
      </c>
      <c r="D432" s="1">
        <v>69861.399999999994</v>
      </c>
      <c r="E432" s="1">
        <v>2179.37</v>
      </c>
      <c r="F432" s="1">
        <v>6256.96</v>
      </c>
      <c r="G432" s="1">
        <v>3324.91</v>
      </c>
      <c r="H432" s="1">
        <v>1145.4000000000001</v>
      </c>
      <c r="I432" s="1">
        <v>2410.09</v>
      </c>
      <c r="J432" s="1">
        <v>6.55</v>
      </c>
      <c r="K432" s="1">
        <v>464.96</v>
      </c>
      <c r="L432" s="1">
        <v>217.62</v>
      </c>
      <c r="M432" s="1">
        <v>14383</v>
      </c>
      <c r="N432" s="1">
        <v>0</v>
      </c>
      <c r="O432" s="3">
        <f t="shared" si="6"/>
        <v>276264.26999999996</v>
      </c>
    </row>
    <row r="433" spans="1:15" x14ac:dyDescent="0.2">
      <c r="A433" s="4">
        <v>430</v>
      </c>
      <c r="B433" s="2" t="s">
        <v>446</v>
      </c>
      <c r="C433" s="1">
        <v>84629.29</v>
      </c>
      <c r="D433" s="1">
        <v>51637.03</v>
      </c>
      <c r="E433" s="1">
        <v>1284.4000000000001</v>
      </c>
      <c r="F433" s="1">
        <v>3927.85</v>
      </c>
      <c r="G433" s="1">
        <v>686.19</v>
      </c>
      <c r="H433" s="1">
        <v>461.1</v>
      </c>
      <c r="I433" s="1">
        <v>526.05999999999995</v>
      </c>
      <c r="J433" s="1">
        <v>1.43</v>
      </c>
      <c r="K433" s="1">
        <v>281.33</v>
      </c>
      <c r="L433" s="1">
        <v>50.08</v>
      </c>
      <c r="M433" s="1">
        <v>0</v>
      </c>
      <c r="N433" s="1">
        <v>0</v>
      </c>
      <c r="O433" s="3">
        <f t="shared" si="6"/>
        <v>143484.75999999998</v>
      </c>
    </row>
    <row r="434" spans="1:15" x14ac:dyDescent="0.2">
      <c r="A434" s="4">
        <v>431</v>
      </c>
      <c r="B434" s="2" t="s">
        <v>447</v>
      </c>
      <c r="C434" s="1">
        <v>185712.61</v>
      </c>
      <c r="D434" s="1">
        <v>53651.92</v>
      </c>
      <c r="E434" s="1">
        <v>1825.71</v>
      </c>
      <c r="F434" s="1">
        <v>4829.63</v>
      </c>
      <c r="G434" s="1">
        <v>3941.92</v>
      </c>
      <c r="H434" s="1">
        <v>1377.5</v>
      </c>
      <c r="I434" s="1">
        <v>3252.33</v>
      </c>
      <c r="J434" s="1">
        <v>8.83</v>
      </c>
      <c r="K434" s="1">
        <v>349.01</v>
      </c>
      <c r="L434" s="1">
        <v>333.65</v>
      </c>
      <c r="M434" s="1">
        <v>0</v>
      </c>
      <c r="N434" s="1">
        <v>0</v>
      </c>
      <c r="O434" s="3">
        <f t="shared" si="6"/>
        <v>255283.10999999996</v>
      </c>
    </row>
    <row r="435" spans="1:15" x14ac:dyDescent="0.2">
      <c r="A435" s="4">
        <v>432</v>
      </c>
      <c r="B435" s="2" t="s">
        <v>448</v>
      </c>
      <c r="C435" s="1">
        <v>145066.04999999999</v>
      </c>
      <c r="D435" s="1">
        <v>56213.69</v>
      </c>
      <c r="E435" s="1">
        <v>1893.56</v>
      </c>
      <c r="F435" s="1">
        <v>5561.62</v>
      </c>
      <c r="G435" s="1">
        <v>1934.36</v>
      </c>
      <c r="H435" s="1">
        <v>899.45</v>
      </c>
      <c r="I435" s="1">
        <v>1547.7</v>
      </c>
      <c r="J435" s="1">
        <v>4.2</v>
      </c>
      <c r="K435" s="1">
        <v>415.68</v>
      </c>
      <c r="L435" s="1">
        <v>152.82</v>
      </c>
      <c r="M435" s="1">
        <v>3667</v>
      </c>
      <c r="N435" s="1">
        <v>0</v>
      </c>
      <c r="O435" s="3">
        <f t="shared" si="6"/>
        <v>217356.13</v>
      </c>
    </row>
    <row r="436" spans="1:15" x14ac:dyDescent="0.2">
      <c r="A436" s="4">
        <v>433</v>
      </c>
      <c r="B436" s="2" t="s">
        <v>449</v>
      </c>
      <c r="C436" s="1">
        <v>245358.25</v>
      </c>
      <c r="D436" s="1">
        <v>48130.400000000001</v>
      </c>
      <c r="E436" s="1">
        <v>2684.54</v>
      </c>
      <c r="F436" s="1">
        <v>7453.67</v>
      </c>
      <c r="G436" s="1">
        <v>6029.64</v>
      </c>
      <c r="H436" s="1">
        <v>1710.36</v>
      </c>
      <c r="I436" s="1">
        <v>4223.18</v>
      </c>
      <c r="J436" s="1">
        <v>11.47</v>
      </c>
      <c r="K436" s="1">
        <v>545.30999999999995</v>
      </c>
      <c r="L436" s="1">
        <v>374.38</v>
      </c>
      <c r="M436" s="1">
        <v>0</v>
      </c>
      <c r="N436" s="1">
        <v>0</v>
      </c>
      <c r="O436" s="3">
        <f t="shared" si="6"/>
        <v>316521.19999999995</v>
      </c>
    </row>
    <row r="437" spans="1:15" x14ac:dyDescent="0.2">
      <c r="A437" s="4">
        <v>434</v>
      </c>
      <c r="B437" s="2" t="s">
        <v>450</v>
      </c>
      <c r="C437" s="1">
        <v>375179.98</v>
      </c>
      <c r="D437" s="1">
        <v>67451.8</v>
      </c>
      <c r="E437" s="1">
        <v>3646.97</v>
      </c>
      <c r="F437" s="1">
        <v>10452.75</v>
      </c>
      <c r="G437" s="1">
        <v>8798.9</v>
      </c>
      <c r="H437" s="1">
        <v>2595.21</v>
      </c>
      <c r="I437" s="1">
        <v>6354.93</v>
      </c>
      <c r="J437" s="1">
        <v>17.260000000000002</v>
      </c>
      <c r="K437" s="1">
        <v>752.6</v>
      </c>
      <c r="L437" s="1">
        <v>576.12</v>
      </c>
      <c r="M437" s="1">
        <v>19363</v>
      </c>
      <c r="N437" s="1">
        <v>0</v>
      </c>
      <c r="O437" s="3">
        <f t="shared" si="6"/>
        <v>495189.51999999996</v>
      </c>
    </row>
    <row r="438" spans="1:15" x14ac:dyDescent="0.2">
      <c r="A438" s="4">
        <v>435</v>
      </c>
      <c r="B438" s="2" t="s">
        <v>451</v>
      </c>
      <c r="C438" s="1">
        <v>756958.66</v>
      </c>
      <c r="D438" s="1">
        <v>76513.73</v>
      </c>
      <c r="E438" s="1">
        <v>4910.59</v>
      </c>
      <c r="F438" s="1">
        <v>8745.94</v>
      </c>
      <c r="G438" s="1">
        <v>7957.77</v>
      </c>
      <c r="H438" s="1">
        <v>6860.88</v>
      </c>
      <c r="I438" s="1">
        <v>13336.94</v>
      </c>
      <c r="J438" s="1">
        <v>36.229999999999997</v>
      </c>
      <c r="K438" s="1">
        <v>612.22</v>
      </c>
      <c r="L438" s="1">
        <v>2096.1</v>
      </c>
      <c r="M438" s="1">
        <v>23925</v>
      </c>
      <c r="N438" s="1">
        <v>0</v>
      </c>
      <c r="O438" s="3">
        <f t="shared" si="6"/>
        <v>901954.05999999982</v>
      </c>
    </row>
    <row r="439" spans="1:15" x14ac:dyDescent="0.2">
      <c r="A439" s="4">
        <v>436</v>
      </c>
      <c r="B439" s="2" t="s">
        <v>452</v>
      </c>
      <c r="C439" s="1">
        <v>129480.42</v>
      </c>
      <c r="D439" s="1">
        <v>43616.800000000003</v>
      </c>
      <c r="E439" s="1">
        <v>1718.46</v>
      </c>
      <c r="F439" s="1">
        <v>5071.1499999999996</v>
      </c>
      <c r="G439" s="1">
        <v>2041.58</v>
      </c>
      <c r="H439" s="1">
        <v>793.96</v>
      </c>
      <c r="I439" s="1">
        <v>1436.14</v>
      </c>
      <c r="J439" s="1">
        <v>3.9</v>
      </c>
      <c r="K439" s="1">
        <v>370.06</v>
      </c>
      <c r="L439" s="1">
        <v>131.04</v>
      </c>
      <c r="M439" s="1">
        <v>0</v>
      </c>
      <c r="N439" s="1">
        <v>0</v>
      </c>
      <c r="O439" s="3">
        <f t="shared" si="6"/>
        <v>184663.50999999998</v>
      </c>
    </row>
    <row r="440" spans="1:15" x14ac:dyDescent="0.2">
      <c r="A440" s="4">
        <v>437</v>
      </c>
      <c r="B440" s="2" t="s">
        <v>453</v>
      </c>
      <c r="C440" s="1">
        <v>1016043.73</v>
      </c>
      <c r="D440" s="1">
        <v>72142.600000000006</v>
      </c>
      <c r="E440" s="1">
        <v>8331.11</v>
      </c>
      <c r="F440" s="1">
        <v>26148.73</v>
      </c>
      <c r="G440" s="1">
        <v>21225.95</v>
      </c>
      <c r="H440" s="1">
        <v>6763.97</v>
      </c>
      <c r="I440" s="1">
        <v>15778.69</v>
      </c>
      <c r="J440" s="1">
        <v>42.86</v>
      </c>
      <c r="K440" s="1">
        <v>1535.32</v>
      </c>
      <c r="L440" s="1">
        <v>1475.17</v>
      </c>
      <c r="M440" s="1">
        <v>36404</v>
      </c>
      <c r="N440" s="1">
        <v>0</v>
      </c>
      <c r="O440" s="3">
        <f t="shared" si="6"/>
        <v>1205892.1300000001</v>
      </c>
    </row>
    <row r="441" spans="1:15" x14ac:dyDescent="0.2">
      <c r="A441" s="4">
        <v>438</v>
      </c>
      <c r="B441" s="2" t="s">
        <v>454</v>
      </c>
      <c r="C441" s="1">
        <v>197786.15</v>
      </c>
      <c r="D441" s="1">
        <v>52639.199999999997</v>
      </c>
      <c r="E441" s="1">
        <v>2437.84</v>
      </c>
      <c r="F441" s="1">
        <v>6862.12</v>
      </c>
      <c r="G441" s="1">
        <v>4045.5</v>
      </c>
      <c r="H441" s="1">
        <v>1310.48</v>
      </c>
      <c r="I441" s="1">
        <v>2882.91</v>
      </c>
      <c r="J441" s="1">
        <v>7.83</v>
      </c>
      <c r="K441" s="1">
        <v>579.54</v>
      </c>
      <c r="L441" s="1">
        <v>255.57</v>
      </c>
      <c r="M441" s="1">
        <v>0</v>
      </c>
      <c r="N441" s="1">
        <v>0</v>
      </c>
      <c r="O441" s="3">
        <f t="shared" si="6"/>
        <v>268807.1399999999</v>
      </c>
    </row>
    <row r="442" spans="1:15" x14ac:dyDescent="0.2">
      <c r="A442" s="4">
        <v>439</v>
      </c>
      <c r="B442" s="2" t="s">
        <v>455</v>
      </c>
      <c r="C442" s="1">
        <v>2264630.0699999998</v>
      </c>
      <c r="D442" s="1">
        <v>2725941.7</v>
      </c>
      <c r="E442" s="1">
        <v>16449.59</v>
      </c>
      <c r="F442" s="1">
        <v>38234.47</v>
      </c>
      <c r="G442" s="1">
        <v>56290.1</v>
      </c>
      <c r="H442" s="1">
        <v>18604.52</v>
      </c>
      <c r="I442" s="1">
        <v>47859.5</v>
      </c>
      <c r="J442" s="1">
        <v>130</v>
      </c>
      <c r="K442" s="1">
        <v>2650.89</v>
      </c>
      <c r="L442" s="1">
        <v>5203.04</v>
      </c>
      <c r="M442" s="1">
        <v>964021</v>
      </c>
      <c r="N442" s="1">
        <v>0</v>
      </c>
      <c r="O442" s="3">
        <f t="shared" si="6"/>
        <v>6140014.879999998</v>
      </c>
    </row>
    <row r="443" spans="1:15" x14ac:dyDescent="0.2">
      <c r="A443" s="4">
        <v>440</v>
      </c>
      <c r="B443" s="2" t="s">
        <v>456</v>
      </c>
      <c r="C443" s="1">
        <v>132991.98000000001</v>
      </c>
      <c r="D443" s="1">
        <v>79168.91</v>
      </c>
      <c r="E443" s="1">
        <v>1773.41</v>
      </c>
      <c r="F443" s="1">
        <v>5386.42</v>
      </c>
      <c r="G443" s="1">
        <v>1762.6</v>
      </c>
      <c r="H443" s="1">
        <v>775.6</v>
      </c>
      <c r="I443" s="1">
        <v>1272.9000000000001</v>
      </c>
      <c r="J443" s="1">
        <v>3.46</v>
      </c>
      <c r="K443" s="1">
        <v>407.45</v>
      </c>
      <c r="L443" s="1">
        <v>112.84</v>
      </c>
      <c r="M443" s="1">
        <v>8108</v>
      </c>
      <c r="N443" s="1">
        <v>0</v>
      </c>
      <c r="O443" s="3">
        <f t="shared" si="6"/>
        <v>231763.57000000004</v>
      </c>
    </row>
    <row r="444" spans="1:15" x14ac:dyDescent="0.2">
      <c r="A444" s="4">
        <v>441</v>
      </c>
      <c r="B444" s="2" t="s">
        <v>457</v>
      </c>
      <c r="C444" s="1">
        <v>736024.56</v>
      </c>
      <c r="D444" s="1">
        <v>141002.94</v>
      </c>
      <c r="E444" s="1">
        <v>5551.56</v>
      </c>
      <c r="F444" s="1">
        <v>12436.03</v>
      </c>
      <c r="G444" s="1">
        <v>19962.650000000001</v>
      </c>
      <c r="H444" s="1">
        <v>6123.74</v>
      </c>
      <c r="I444" s="1">
        <v>16593.54</v>
      </c>
      <c r="J444" s="1">
        <v>45.07</v>
      </c>
      <c r="K444" s="1">
        <v>1055.28</v>
      </c>
      <c r="L444" s="1">
        <v>1721.36</v>
      </c>
      <c r="M444" s="1">
        <v>0</v>
      </c>
      <c r="N444" s="1">
        <v>0</v>
      </c>
      <c r="O444" s="3">
        <f t="shared" si="6"/>
        <v>940516.7300000001</v>
      </c>
    </row>
    <row r="445" spans="1:15" x14ac:dyDescent="0.2">
      <c r="A445" s="4">
        <v>442</v>
      </c>
      <c r="B445" s="2" t="s">
        <v>458</v>
      </c>
      <c r="C445" s="1">
        <v>135417.66</v>
      </c>
      <c r="D445" s="1">
        <v>35955.42</v>
      </c>
      <c r="E445" s="1">
        <v>1314.88</v>
      </c>
      <c r="F445" s="1">
        <v>3221.22</v>
      </c>
      <c r="G445" s="1">
        <v>538.99</v>
      </c>
      <c r="H445" s="1">
        <v>1067.45</v>
      </c>
      <c r="I445" s="1">
        <v>1562.97</v>
      </c>
      <c r="J445" s="1">
        <v>4.25</v>
      </c>
      <c r="K445" s="1">
        <v>232.94</v>
      </c>
      <c r="L445" s="1">
        <v>276.97000000000003</v>
      </c>
      <c r="M445" s="1">
        <v>0</v>
      </c>
      <c r="N445" s="1">
        <v>0</v>
      </c>
      <c r="O445" s="3">
        <f t="shared" si="6"/>
        <v>179592.75000000003</v>
      </c>
    </row>
    <row r="446" spans="1:15" x14ac:dyDescent="0.2">
      <c r="A446" s="4">
        <v>443</v>
      </c>
      <c r="B446" s="2" t="s">
        <v>459</v>
      </c>
      <c r="C446" s="1">
        <v>87279.360000000001</v>
      </c>
      <c r="D446" s="1">
        <v>33601.58</v>
      </c>
      <c r="E446" s="1">
        <v>1044.78</v>
      </c>
      <c r="F446" s="1">
        <v>3141</v>
      </c>
      <c r="G446" s="1">
        <v>925.17</v>
      </c>
      <c r="H446" s="1">
        <v>541.66999999999996</v>
      </c>
      <c r="I446" s="1">
        <v>849.98</v>
      </c>
      <c r="J446" s="1">
        <v>2.31</v>
      </c>
      <c r="K446" s="1">
        <v>219.55</v>
      </c>
      <c r="L446" s="1">
        <v>95.4</v>
      </c>
      <c r="M446" s="1">
        <v>0</v>
      </c>
      <c r="N446" s="1">
        <v>0</v>
      </c>
      <c r="O446" s="3">
        <f t="shared" si="6"/>
        <v>127700.79999999999</v>
      </c>
    </row>
    <row r="447" spans="1:15" x14ac:dyDescent="0.2">
      <c r="A447" s="4">
        <v>444</v>
      </c>
      <c r="B447" s="2" t="s">
        <v>460</v>
      </c>
      <c r="C447" s="1">
        <v>93336.61</v>
      </c>
      <c r="D447" s="1">
        <v>38803.93</v>
      </c>
      <c r="E447" s="1">
        <v>1358.13</v>
      </c>
      <c r="F447" s="1">
        <v>4113.8</v>
      </c>
      <c r="G447" s="1">
        <v>1037.1600000000001</v>
      </c>
      <c r="H447" s="1">
        <v>527.48</v>
      </c>
      <c r="I447" s="1">
        <v>754.02</v>
      </c>
      <c r="J447" s="1">
        <v>2.0499999999999998</v>
      </c>
      <c r="K447" s="1">
        <v>302.94</v>
      </c>
      <c r="L447" s="1">
        <v>66.84</v>
      </c>
      <c r="M447" s="1">
        <v>0</v>
      </c>
      <c r="N447" s="1">
        <v>0</v>
      </c>
      <c r="O447" s="3">
        <f t="shared" si="6"/>
        <v>140302.96</v>
      </c>
    </row>
    <row r="448" spans="1:15" x14ac:dyDescent="0.2">
      <c r="A448" s="4">
        <v>445</v>
      </c>
      <c r="B448" s="2" t="s">
        <v>461</v>
      </c>
      <c r="C448" s="1">
        <v>191838.73</v>
      </c>
      <c r="D448" s="1">
        <v>51739.199999999997</v>
      </c>
      <c r="E448" s="1">
        <v>2258.66</v>
      </c>
      <c r="F448" s="1">
        <v>6410.18</v>
      </c>
      <c r="G448" s="1">
        <v>3667.05</v>
      </c>
      <c r="H448" s="1">
        <v>1285.3599999999999</v>
      </c>
      <c r="I448" s="1">
        <v>2780.65</v>
      </c>
      <c r="J448" s="1">
        <v>7.55</v>
      </c>
      <c r="K448" s="1">
        <v>464.9</v>
      </c>
      <c r="L448" s="1">
        <v>260.36</v>
      </c>
      <c r="M448" s="1">
        <v>0</v>
      </c>
      <c r="N448" s="1">
        <v>0</v>
      </c>
      <c r="O448" s="3">
        <f t="shared" si="6"/>
        <v>260712.63999999993</v>
      </c>
    </row>
    <row r="449" spans="1:15" x14ac:dyDescent="0.2">
      <c r="A449" s="4">
        <v>446</v>
      </c>
      <c r="B449" s="2" t="s">
        <v>462</v>
      </c>
      <c r="C449" s="1">
        <v>524087.53</v>
      </c>
      <c r="D449" s="1">
        <v>239855.55</v>
      </c>
      <c r="E449" s="1">
        <v>4793.8</v>
      </c>
      <c r="F449" s="1">
        <v>12567.58</v>
      </c>
      <c r="G449" s="1">
        <v>13043.35</v>
      </c>
      <c r="H449" s="1">
        <v>3932.56</v>
      </c>
      <c r="I449" s="1">
        <v>10092.200000000001</v>
      </c>
      <c r="J449" s="1">
        <v>27.41</v>
      </c>
      <c r="K449" s="1">
        <v>998.96</v>
      </c>
      <c r="L449" s="1">
        <v>974.32</v>
      </c>
      <c r="M449" s="1">
        <v>0</v>
      </c>
      <c r="N449" s="1">
        <v>0</v>
      </c>
      <c r="O449" s="3">
        <f t="shared" si="6"/>
        <v>810373.26</v>
      </c>
    </row>
    <row r="450" spans="1:15" x14ac:dyDescent="0.2">
      <c r="A450" s="4">
        <v>447</v>
      </c>
      <c r="B450" s="2" t="s">
        <v>463</v>
      </c>
      <c r="C450" s="1">
        <v>1208717.74</v>
      </c>
      <c r="D450" s="1">
        <v>474204.22</v>
      </c>
      <c r="E450" s="1">
        <v>9897.68</v>
      </c>
      <c r="F450" s="1">
        <v>24362.57</v>
      </c>
      <c r="G450" s="1">
        <v>37270.46</v>
      </c>
      <c r="H450" s="1">
        <v>9576.49</v>
      </c>
      <c r="I450" s="1">
        <v>27666.67</v>
      </c>
      <c r="J450" s="1">
        <v>75.150000000000006</v>
      </c>
      <c r="K450" s="1">
        <v>1784.85</v>
      </c>
      <c r="L450" s="1">
        <v>2554.31</v>
      </c>
      <c r="M450" s="1">
        <v>0</v>
      </c>
      <c r="N450" s="1">
        <v>0</v>
      </c>
      <c r="O450" s="3">
        <f t="shared" si="6"/>
        <v>1796110.14</v>
      </c>
    </row>
    <row r="451" spans="1:15" x14ac:dyDescent="0.2">
      <c r="A451" s="4">
        <v>448</v>
      </c>
      <c r="B451" s="2" t="s">
        <v>464</v>
      </c>
      <c r="C451" s="1">
        <v>216648.23</v>
      </c>
      <c r="D451" s="1">
        <v>42639.199999999997</v>
      </c>
      <c r="E451" s="1">
        <v>2239.06</v>
      </c>
      <c r="F451" s="1">
        <v>6135.6</v>
      </c>
      <c r="G451" s="1">
        <v>5499.4</v>
      </c>
      <c r="H451" s="1">
        <v>1546.91</v>
      </c>
      <c r="I451" s="1">
        <v>3924.47</v>
      </c>
      <c r="J451" s="1">
        <v>10.66</v>
      </c>
      <c r="K451" s="1">
        <v>439.38</v>
      </c>
      <c r="L451" s="1">
        <v>354.28</v>
      </c>
      <c r="M451" s="1">
        <v>9372</v>
      </c>
      <c r="N451" s="1">
        <v>0</v>
      </c>
      <c r="O451" s="3">
        <f t="shared" si="6"/>
        <v>288809.18999999994</v>
      </c>
    </row>
    <row r="452" spans="1:15" x14ac:dyDescent="0.2">
      <c r="A452" s="4">
        <v>449</v>
      </c>
      <c r="B452" s="2" t="s">
        <v>465</v>
      </c>
      <c r="C452" s="1">
        <v>316184.59000000003</v>
      </c>
      <c r="D452" s="1">
        <v>63329.82</v>
      </c>
      <c r="E452" s="1">
        <v>3075.19</v>
      </c>
      <c r="F452" s="1">
        <v>8002.41</v>
      </c>
      <c r="G452" s="1">
        <v>7166.44</v>
      </c>
      <c r="H452" s="1">
        <v>2372.62</v>
      </c>
      <c r="I452" s="1">
        <v>5766.2</v>
      </c>
      <c r="J452" s="1">
        <v>15.66</v>
      </c>
      <c r="K452" s="1">
        <v>625.66999999999996</v>
      </c>
      <c r="L452" s="1">
        <v>582.38</v>
      </c>
      <c r="M452" s="1">
        <v>221199</v>
      </c>
      <c r="N452" s="1">
        <v>0</v>
      </c>
      <c r="O452" s="3">
        <f t="shared" ref="O452:O515" si="7">SUM(C452:N452)</f>
        <v>628319.98</v>
      </c>
    </row>
    <row r="453" spans="1:15" x14ac:dyDescent="0.2">
      <c r="A453" s="4">
        <v>450</v>
      </c>
      <c r="B453" s="2" t="s">
        <v>466</v>
      </c>
      <c r="C453" s="1">
        <v>989791.73</v>
      </c>
      <c r="D453" s="1">
        <v>85151</v>
      </c>
      <c r="E453" s="1">
        <v>8771.48</v>
      </c>
      <c r="F453" s="1">
        <v>22540.29</v>
      </c>
      <c r="G453" s="1">
        <v>31801.98</v>
      </c>
      <c r="H453" s="1">
        <v>7585.04</v>
      </c>
      <c r="I453" s="1">
        <v>21768.85</v>
      </c>
      <c r="J453" s="1">
        <v>59.13</v>
      </c>
      <c r="K453" s="1">
        <v>1643.43</v>
      </c>
      <c r="L453" s="1">
        <v>1935.63</v>
      </c>
      <c r="M453" s="1">
        <v>0</v>
      </c>
      <c r="N453" s="1">
        <v>0</v>
      </c>
      <c r="O453" s="3">
        <f t="shared" si="7"/>
        <v>1171048.5599999998</v>
      </c>
    </row>
    <row r="454" spans="1:15" x14ac:dyDescent="0.2">
      <c r="A454" s="4">
        <v>451</v>
      </c>
      <c r="B454" s="2" t="s">
        <v>467</v>
      </c>
      <c r="C454" s="1">
        <v>173080.44</v>
      </c>
      <c r="D454" s="1">
        <v>59162.21</v>
      </c>
      <c r="E454" s="1">
        <v>2128.6999999999998</v>
      </c>
      <c r="F454" s="1">
        <v>6010.17</v>
      </c>
      <c r="G454" s="1">
        <v>2333.42</v>
      </c>
      <c r="H454" s="1">
        <v>1154.6300000000001</v>
      </c>
      <c r="I454" s="1">
        <v>2022.22</v>
      </c>
      <c r="J454" s="1">
        <v>5.49</v>
      </c>
      <c r="K454" s="1">
        <v>435.72</v>
      </c>
      <c r="L454" s="1">
        <v>229.48</v>
      </c>
      <c r="M454" s="1">
        <v>0</v>
      </c>
      <c r="N454" s="1">
        <v>0</v>
      </c>
      <c r="O454" s="3">
        <f t="shared" si="7"/>
        <v>246562.48000000004</v>
      </c>
    </row>
    <row r="455" spans="1:15" x14ac:dyDescent="0.2">
      <c r="A455" s="4">
        <v>452</v>
      </c>
      <c r="B455" s="2" t="s">
        <v>468</v>
      </c>
      <c r="C455" s="1">
        <v>447943.91</v>
      </c>
      <c r="D455" s="1">
        <v>129339.8</v>
      </c>
      <c r="E455" s="1">
        <v>4456.63</v>
      </c>
      <c r="F455" s="1">
        <v>12418.16</v>
      </c>
      <c r="G455" s="1">
        <v>9843.3799999999992</v>
      </c>
      <c r="H455" s="1">
        <v>3164.65</v>
      </c>
      <c r="I455" s="1">
        <v>7437.21</v>
      </c>
      <c r="J455" s="1">
        <v>20.2</v>
      </c>
      <c r="K455" s="1">
        <v>917.64</v>
      </c>
      <c r="L455" s="1">
        <v>719.2</v>
      </c>
      <c r="M455" s="1">
        <v>0</v>
      </c>
      <c r="N455" s="1">
        <v>0</v>
      </c>
      <c r="O455" s="3">
        <f t="shared" si="7"/>
        <v>616260.77999999991</v>
      </c>
    </row>
    <row r="456" spans="1:15" x14ac:dyDescent="0.2">
      <c r="A456" s="4">
        <v>453</v>
      </c>
      <c r="B456" s="2" t="s">
        <v>469</v>
      </c>
      <c r="C456" s="1">
        <v>464471.11</v>
      </c>
      <c r="D456" s="1">
        <v>82371.86</v>
      </c>
      <c r="E456" s="1">
        <v>3364.4</v>
      </c>
      <c r="F456" s="1">
        <v>7045.53</v>
      </c>
      <c r="G456" s="1">
        <v>8518.7199999999993</v>
      </c>
      <c r="H456" s="1">
        <v>3996.54</v>
      </c>
      <c r="I456" s="1">
        <v>9130.7099999999991</v>
      </c>
      <c r="J456" s="1">
        <v>24.8</v>
      </c>
      <c r="K456" s="1">
        <v>509.04</v>
      </c>
      <c r="L456" s="1">
        <v>1162.69</v>
      </c>
      <c r="M456" s="1">
        <v>0</v>
      </c>
      <c r="N456" s="1">
        <v>0</v>
      </c>
      <c r="O456" s="3">
        <f t="shared" si="7"/>
        <v>580595.4</v>
      </c>
    </row>
    <row r="457" spans="1:15" x14ac:dyDescent="0.2">
      <c r="A457" s="4">
        <v>454</v>
      </c>
      <c r="B457" s="2" t="s">
        <v>470</v>
      </c>
      <c r="C457" s="1">
        <v>286402.74</v>
      </c>
      <c r="D457" s="1">
        <v>46487.6</v>
      </c>
      <c r="E457" s="1">
        <v>2888.67</v>
      </c>
      <c r="F457" s="1">
        <v>7743.22</v>
      </c>
      <c r="G457" s="1">
        <v>7828.37</v>
      </c>
      <c r="H457" s="1">
        <v>2090.66</v>
      </c>
      <c r="I457" s="1">
        <v>5574.41</v>
      </c>
      <c r="J457" s="1">
        <v>15.14</v>
      </c>
      <c r="K457" s="1">
        <v>576.36</v>
      </c>
      <c r="L457" s="1">
        <v>494.16</v>
      </c>
      <c r="M457" s="1">
        <v>0</v>
      </c>
      <c r="N457" s="1">
        <v>0</v>
      </c>
      <c r="O457" s="3">
        <f t="shared" si="7"/>
        <v>360101.32999999984</v>
      </c>
    </row>
    <row r="458" spans="1:15" x14ac:dyDescent="0.2">
      <c r="A458" s="4">
        <v>455</v>
      </c>
      <c r="B458" s="2" t="s">
        <v>471</v>
      </c>
      <c r="C458" s="1">
        <v>276691.64</v>
      </c>
      <c r="D458" s="1">
        <v>101116.37</v>
      </c>
      <c r="E458" s="1">
        <v>2746.35</v>
      </c>
      <c r="F458" s="1">
        <v>7553.47</v>
      </c>
      <c r="G458" s="1">
        <v>6403.13</v>
      </c>
      <c r="H458" s="1">
        <v>1978.11</v>
      </c>
      <c r="I458" s="1">
        <v>4808.8100000000004</v>
      </c>
      <c r="J458" s="1">
        <v>13.06</v>
      </c>
      <c r="K458" s="1">
        <v>565.79999999999995</v>
      </c>
      <c r="L458" s="1">
        <v>456.61</v>
      </c>
      <c r="M458" s="1">
        <v>53953</v>
      </c>
      <c r="N458" s="1">
        <v>0</v>
      </c>
      <c r="O458" s="3">
        <f t="shared" si="7"/>
        <v>456286.34999999992</v>
      </c>
    </row>
    <row r="459" spans="1:15" x14ac:dyDescent="0.2">
      <c r="A459" s="4">
        <v>456</v>
      </c>
      <c r="B459" s="2" t="s">
        <v>472</v>
      </c>
      <c r="C459" s="1">
        <v>186313.92</v>
      </c>
      <c r="D459" s="1">
        <v>109450.97</v>
      </c>
      <c r="E459" s="1">
        <v>1924.75</v>
      </c>
      <c r="F459" s="1">
        <v>5283.85</v>
      </c>
      <c r="G459" s="1">
        <v>3625.82</v>
      </c>
      <c r="H459" s="1">
        <v>1326.52</v>
      </c>
      <c r="I459" s="1">
        <v>2954.8</v>
      </c>
      <c r="J459" s="1">
        <v>8.0299999999999994</v>
      </c>
      <c r="K459" s="1">
        <v>390.33</v>
      </c>
      <c r="L459" s="1">
        <v>302.31</v>
      </c>
      <c r="M459" s="1">
        <v>0</v>
      </c>
      <c r="N459" s="1">
        <v>0</v>
      </c>
      <c r="O459" s="3">
        <f t="shared" si="7"/>
        <v>311581.30000000005</v>
      </c>
    </row>
    <row r="460" spans="1:15" x14ac:dyDescent="0.2">
      <c r="A460" s="4">
        <v>457</v>
      </c>
      <c r="B460" s="2" t="s">
        <v>473</v>
      </c>
      <c r="C460" s="1">
        <v>356766.26</v>
      </c>
      <c r="D460" s="1">
        <v>56750.400000000001</v>
      </c>
      <c r="E460" s="1">
        <v>3548.66</v>
      </c>
      <c r="F460" s="1">
        <v>9202.77</v>
      </c>
      <c r="G460" s="1">
        <v>7297.24</v>
      </c>
      <c r="H460" s="1">
        <v>2674.31</v>
      </c>
      <c r="I460" s="1">
        <v>6154.5</v>
      </c>
      <c r="J460" s="1">
        <v>16.72</v>
      </c>
      <c r="K460" s="1">
        <v>738.9</v>
      </c>
      <c r="L460" s="1">
        <v>653.05999999999995</v>
      </c>
      <c r="M460" s="1">
        <v>0</v>
      </c>
      <c r="N460" s="1">
        <v>0</v>
      </c>
      <c r="O460" s="3">
        <f t="shared" si="7"/>
        <v>443802.82</v>
      </c>
    </row>
    <row r="461" spans="1:15" x14ac:dyDescent="0.2">
      <c r="A461" s="4">
        <v>458</v>
      </c>
      <c r="B461" s="2" t="s">
        <v>474</v>
      </c>
      <c r="C461" s="1">
        <v>190449.97</v>
      </c>
      <c r="D461" s="1">
        <v>69251.13</v>
      </c>
      <c r="E461" s="1">
        <v>2034.27</v>
      </c>
      <c r="F461" s="1">
        <v>6449.97</v>
      </c>
      <c r="G461" s="1">
        <v>2484.06</v>
      </c>
      <c r="H461" s="1">
        <v>1150.1099999999999</v>
      </c>
      <c r="I461" s="1">
        <v>1999.85</v>
      </c>
      <c r="J461" s="1">
        <v>5.43</v>
      </c>
      <c r="K461" s="1">
        <v>422.94</v>
      </c>
      <c r="L461" s="1">
        <v>199.28</v>
      </c>
      <c r="M461" s="1">
        <v>0</v>
      </c>
      <c r="N461" s="1">
        <v>0</v>
      </c>
      <c r="O461" s="3">
        <f t="shared" si="7"/>
        <v>274447.00999999995</v>
      </c>
    </row>
    <row r="462" spans="1:15" x14ac:dyDescent="0.2">
      <c r="A462" s="4">
        <v>459</v>
      </c>
      <c r="B462" s="2" t="s">
        <v>475</v>
      </c>
      <c r="C462" s="1">
        <v>452712.05</v>
      </c>
      <c r="D462" s="1">
        <v>159448.47</v>
      </c>
      <c r="E462" s="1">
        <v>4153.79</v>
      </c>
      <c r="F462" s="1">
        <v>11114.36</v>
      </c>
      <c r="G462" s="1">
        <v>10490.34</v>
      </c>
      <c r="H462" s="1">
        <v>3352.53</v>
      </c>
      <c r="I462" s="1">
        <v>8328.2099999999991</v>
      </c>
      <c r="J462" s="1">
        <v>22.62</v>
      </c>
      <c r="K462" s="1">
        <v>818.78</v>
      </c>
      <c r="L462" s="1">
        <v>819.01</v>
      </c>
      <c r="M462" s="1">
        <v>0</v>
      </c>
      <c r="N462" s="1">
        <v>0</v>
      </c>
      <c r="O462" s="3">
        <f t="shared" si="7"/>
        <v>651260.16000000003</v>
      </c>
    </row>
    <row r="463" spans="1:15" x14ac:dyDescent="0.2">
      <c r="A463" s="4">
        <v>460</v>
      </c>
      <c r="B463" s="2" t="s">
        <v>476</v>
      </c>
      <c r="C463" s="1">
        <v>474315.67</v>
      </c>
      <c r="D463" s="1">
        <v>132055.73000000001</v>
      </c>
      <c r="E463" s="1">
        <v>4648.58</v>
      </c>
      <c r="F463" s="1">
        <v>12345.18</v>
      </c>
      <c r="G463" s="1">
        <v>11589.17</v>
      </c>
      <c r="H463" s="1">
        <v>3505.3</v>
      </c>
      <c r="I463" s="1">
        <v>8783.4500000000007</v>
      </c>
      <c r="J463" s="1">
        <v>23.86</v>
      </c>
      <c r="K463" s="1">
        <v>907.89</v>
      </c>
      <c r="L463" s="1">
        <v>845.54</v>
      </c>
      <c r="M463" s="1">
        <v>0</v>
      </c>
      <c r="N463" s="1">
        <v>0</v>
      </c>
      <c r="O463" s="3">
        <f t="shared" si="7"/>
        <v>649020.37000000011</v>
      </c>
    </row>
    <row r="464" spans="1:15" x14ac:dyDescent="0.2">
      <c r="A464" s="4">
        <v>461</v>
      </c>
      <c r="B464" s="2" t="s">
        <v>477</v>
      </c>
      <c r="C464" s="1">
        <v>108039.14</v>
      </c>
      <c r="D464" s="1">
        <v>47851.76</v>
      </c>
      <c r="E464" s="1">
        <v>1478.37</v>
      </c>
      <c r="F464" s="1">
        <v>4577.32</v>
      </c>
      <c r="G464" s="1">
        <v>1164.21</v>
      </c>
      <c r="H464" s="1">
        <v>604.97</v>
      </c>
      <c r="I464" s="1">
        <v>848.23</v>
      </c>
      <c r="J464" s="1">
        <v>2.2999999999999998</v>
      </c>
      <c r="K464" s="1">
        <v>326.11</v>
      </c>
      <c r="L464" s="1">
        <v>77.81</v>
      </c>
      <c r="M464" s="1">
        <v>8444</v>
      </c>
      <c r="N464" s="1">
        <v>0</v>
      </c>
      <c r="O464" s="3">
        <f t="shared" si="7"/>
        <v>173414.21999999997</v>
      </c>
    </row>
    <row r="465" spans="1:15" x14ac:dyDescent="0.2">
      <c r="A465" s="4">
        <v>462</v>
      </c>
      <c r="B465" s="2" t="s">
        <v>478</v>
      </c>
      <c r="C465" s="1">
        <v>397706.16</v>
      </c>
      <c r="D465" s="1">
        <v>108314.38</v>
      </c>
      <c r="E465" s="1">
        <v>3839.32</v>
      </c>
      <c r="F465" s="1">
        <v>10762.67</v>
      </c>
      <c r="G465" s="1">
        <v>9863.6</v>
      </c>
      <c r="H465" s="1">
        <v>2805.37</v>
      </c>
      <c r="I465" s="1">
        <v>7210.99</v>
      </c>
      <c r="J465" s="1">
        <v>19.59</v>
      </c>
      <c r="K465" s="1">
        <v>818.63</v>
      </c>
      <c r="L465" s="1">
        <v>639.24</v>
      </c>
      <c r="M465" s="1">
        <v>153501</v>
      </c>
      <c r="N465" s="1">
        <v>0</v>
      </c>
      <c r="O465" s="3">
        <f t="shared" si="7"/>
        <v>695480.95</v>
      </c>
    </row>
    <row r="466" spans="1:15" x14ac:dyDescent="0.2">
      <c r="A466" s="4">
        <v>463</v>
      </c>
      <c r="B466" s="2" t="s">
        <v>479</v>
      </c>
      <c r="C466" s="1">
        <v>106993.46</v>
      </c>
      <c r="D466" s="1">
        <v>40759.839999999997</v>
      </c>
      <c r="E466" s="1">
        <v>1390.63</v>
      </c>
      <c r="F466" s="1">
        <v>4042.5</v>
      </c>
      <c r="G466" s="1">
        <v>1136.1300000000001</v>
      </c>
      <c r="H466" s="1">
        <v>675.24</v>
      </c>
      <c r="I466" s="1">
        <v>1046.1199999999999</v>
      </c>
      <c r="J466" s="1">
        <v>2.84</v>
      </c>
      <c r="K466" s="1">
        <v>298.64</v>
      </c>
      <c r="L466" s="1">
        <v>119.11</v>
      </c>
      <c r="M466" s="1">
        <v>5694</v>
      </c>
      <c r="N466" s="1">
        <v>0</v>
      </c>
      <c r="O466" s="3">
        <f t="shared" si="7"/>
        <v>162158.50999999998</v>
      </c>
    </row>
    <row r="467" spans="1:15" x14ac:dyDescent="0.2">
      <c r="A467" s="4">
        <v>464</v>
      </c>
      <c r="B467" s="2" t="s">
        <v>480</v>
      </c>
      <c r="C467" s="1">
        <v>110177.9</v>
      </c>
      <c r="D467" s="1">
        <v>39406.019999999997</v>
      </c>
      <c r="E467" s="1">
        <v>1374.61</v>
      </c>
      <c r="F467" s="1">
        <v>3843.36</v>
      </c>
      <c r="G467" s="1">
        <v>738.2</v>
      </c>
      <c r="H467" s="1">
        <v>740.66</v>
      </c>
      <c r="I467" s="1">
        <v>1022.72</v>
      </c>
      <c r="J467" s="1">
        <v>2.78</v>
      </c>
      <c r="K467" s="1">
        <v>283.99</v>
      </c>
      <c r="L467" s="1">
        <v>148.36000000000001</v>
      </c>
      <c r="M467" s="1">
        <v>4604</v>
      </c>
      <c r="N467" s="1">
        <v>0</v>
      </c>
      <c r="O467" s="3">
        <f t="shared" si="7"/>
        <v>162342.59999999995</v>
      </c>
    </row>
    <row r="468" spans="1:15" x14ac:dyDescent="0.2">
      <c r="A468" s="4">
        <v>465</v>
      </c>
      <c r="B468" s="2" t="s">
        <v>481</v>
      </c>
      <c r="C468" s="1">
        <v>204685.92</v>
      </c>
      <c r="D468" s="1">
        <v>44614.2</v>
      </c>
      <c r="E468" s="1">
        <v>2062.0700000000002</v>
      </c>
      <c r="F468" s="1">
        <v>5364.35</v>
      </c>
      <c r="G468" s="1">
        <v>3600.77</v>
      </c>
      <c r="H468" s="1">
        <v>1535.09</v>
      </c>
      <c r="I468" s="1">
        <v>3277.93</v>
      </c>
      <c r="J468" s="1">
        <v>8.9</v>
      </c>
      <c r="K468" s="1">
        <v>392.04</v>
      </c>
      <c r="L468" s="1">
        <v>374.89</v>
      </c>
      <c r="M468" s="1">
        <v>0</v>
      </c>
      <c r="N468" s="1">
        <v>0</v>
      </c>
      <c r="O468" s="3">
        <f t="shared" si="7"/>
        <v>265916.16000000003</v>
      </c>
    </row>
    <row r="469" spans="1:15" x14ac:dyDescent="0.2">
      <c r="A469" s="4">
        <v>466</v>
      </c>
      <c r="B469" s="2" t="s">
        <v>482</v>
      </c>
      <c r="C469" s="1">
        <v>967362.18</v>
      </c>
      <c r="D469" s="1">
        <v>82703.199999999997</v>
      </c>
      <c r="E469" s="1">
        <v>8399.7199999999993</v>
      </c>
      <c r="F469" s="1">
        <v>21390.560000000001</v>
      </c>
      <c r="G469" s="1">
        <v>31950.77</v>
      </c>
      <c r="H469" s="1">
        <v>7473.06</v>
      </c>
      <c r="I469" s="1">
        <v>21758.37</v>
      </c>
      <c r="J469" s="1">
        <v>59.1</v>
      </c>
      <c r="K469" s="1">
        <v>1554.23</v>
      </c>
      <c r="L469" s="1">
        <v>1928.83</v>
      </c>
      <c r="M469" s="1">
        <v>0</v>
      </c>
      <c r="N469" s="1">
        <v>0</v>
      </c>
      <c r="O469" s="3">
        <f t="shared" si="7"/>
        <v>1144580.0200000005</v>
      </c>
    </row>
    <row r="470" spans="1:15" x14ac:dyDescent="0.2">
      <c r="A470" s="4">
        <v>467</v>
      </c>
      <c r="B470" s="2" t="s">
        <v>483</v>
      </c>
      <c r="C470" s="1">
        <v>1445978.1</v>
      </c>
      <c r="D470" s="1">
        <v>1786051.95</v>
      </c>
      <c r="E470" s="1">
        <v>11744.27</v>
      </c>
      <c r="F470" s="1">
        <v>29732.47</v>
      </c>
      <c r="G470" s="1">
        <v>41414.51</v>
      </c>
      <c r="H470" s="1">
        <v>11274.37</v>
      </c>
      <c r="I470" s="1">
        <v>31449.8</v>
      </c>
      <c r="J470" s="1">
        <v>85.43</v>
      </c>
      <c r="K470" s="1">
        <v>2113.0300000000002</v>
      </c>
      <c r="L470" s="1">
        <v>2964.04</v>
      </c>
      <c r="M470" s="1">
        <v>0</v>
      </c>
      <c r="N470" s="1">
        <v>0</v>
      </c>
      <c r="O470" s="3">
        <f t="shared" si="7"/>
        <v>3362807.9699999997</v>
      </c>
    </row>
    <row r="471" spans="1:15" x14ac:dyDescent="0.2">
      <c r="A471" s="4">
        <v>468</v>
      </c>
      <c r="B471" s="2" t="s">
        <v>484</v>
      </c>
      <c r="C471" s="1">
        <v>1047844.88</v>
      </c>
      <c r="D471" s="1">
        <v>251977.88</v>
      </c>
      <c r="E471" s="1">
        <v>9353.41</v>
      </c>
      <c r="F471" s="1">
        <v>24175.42</v>
      </c>
      <c r="G471" s="1">
        <v>31317.1</v>
      </c>
      <c r="H471" s="1">
        <v>7989.14</v>
      </c>
      <c r="I471" s="1">
        <v>22509.58</v>
      </c>
      <c r="J471" s="1">
        <v>61.14</v>
      </c>
      <c r="K471" s="1">
        <v>1777.26</v>
      </c>
      <c r="L471" s="1">
        <v>2025.3</v>
      </c>
      <c r="M471" s="1">
        <v>0</v>
      </c>
      <c r="N471" s="1">
        <v>21825.79</v>
      </c>
      <c r="O471" s="3">
        <f t="shared" si="7"/>
        <v>1420856.9</v>
      </c>
    </row>
    <row r="472" spans="1:15" x14ac:dyDescent="0.2">
      <c r="A472" s="4">
        <v>469</v>
      </c>
      <c r="B472" s="2" t="s">
        <v>485</v>
      </c>
      <c r="C472" s="1">
        <v>3178475.41</v>
      </c>
      <c r="D472" s="1">
        <v>929497.07</v>
      </c>
      <c r="E472" s="1">
        <v>25139.61</v>
      </c>
      <c r="F472" s="1">
        <v>61100.56</v>
      </c>
      <c r="G472" s="1">
        <v>76968.5</v>
      </c>
      <c r="H472" s="1">
        <v>25441.84</v>
      </c>
      <c r="I472" s="1">
        <v>64401.599999999999</v>
      </c>
      <c r="J472" s="1">
        <v>174.93</v>
      </c>
      <c r="K472" s="1">
        <v>4285.12</v>
      </c>
      <c r="L472" s="1">
        <v>6885.22</v>
      </c>
      <c r="M472" s="1">
        <v>113135</v>
      </c>
      <c r="N472" s="1">
        <v>0</v>
      </c>
      <c r="O472" s="3">
        <f t="shared" si="7"/>
        <v>4485504.8599999994</v>
      </c>
    </row>
    <row r="473" spans="1:15" x14ac:dyDescent="0.2">
      <c r="A473" s="4">
        <v>470</v>
      </c>
      <c r="B473" s="2" t="s">
        <v>486</v>
      </c>
      <c r="C473" s="1">
        <v>423217.67</v>
      </c>
      <c r="D473" s="1">
        <v>53250</v>
      </c>
      <c r="E473" s="1">
        <v>3941.46</v>
      </c>
      <c r="F473" s="1">
        <v>10277.92</v>
      </c>
      <c r="G473" s="1">
        <v>9642.9699999999993</v>
      </c>
      <c r="H473" s="1">
        <v>3194.59</v>
      </c>
      <c r="I473" s="1">
        <v>7784.6</v>
      </c>
      <c r="J473" s="1">
        <v>21.14</v>
      </c>
      <c r="K473" s="1">
        <v>746.04</v>
      </c>
      <c r="L473" s="1">
        <v>796.06</v>
      </c>
      <c r="M473" s="1">
        <v>0</v>
      </c>
      <c r="N473" s="1">
        <v>0</v>
      </c>
      <c r="O473" s="3">
        <f t="shared" si="7"/>
        <v>512872.44999999995</v>
      </c>
    </row>
    <row r="474" spans="1:15" x14ac:dyDescent="0.2">
      <c r="A474" s="4">
        <v>471</v>
      </c>
      <c r="B474" s="2" t="s">
        <v>487</v>
      </c>
      <c r="C474" s="1">
        <v>110141.88</v>
      </c>
      <c r="D474" s="1">
        <v>60384.91</v>
      </c>
      <c r="E474" s="1">
        <v>1630.44</v>
      </c>
      <c r="F474" s="1">
        <v>4861.5600000000004</v>
      </c>
      <c r="G474" s="1">
        <v>927.31</v>
      </c>
      <c r="H474" s="1">
        <v>634.96</v>
      </c>
      <c r="I474" s="1">
        <v>796.14</v>
      </c>
      <c r="J474" s="1">
        <v>2.16</v>
      </c>
      <c r="K474" s="1">
        <v>360.73</v>
      </c>
      <c r="L474" s="1">
        <v>84.82</v>
      </c>
      <c r="M474" s="1">
        <v>8420</v>
      </c>
      <c r="N474" s="1">
        <v>0</v>
      </c>
      <c r="O474" s="3">
        <f t="shared" si="7"/>
        <v>188244.91000000003</v>
      </c>
    </row>
    <row r="475" spans="1:15" x14ac:dyDescent="0.2">
      <c r="A475" s="4">
        <v>472</v>
      </c>
      <c r="B475" s="2" t="s">
        <v>488</v>
      </c>
      <c r="C475" s="1">
        <v>542551.34</v>
      </c>
      <c r="D475" s="1">
        <v>263048.76</v>
      </c>
      <c r="E475" s="1">
        <v>6903.92</v>
      </c>
      <c r="F475" s="1">
        <v>19673.14</v>
      </c>
      <c r="G475" s="1">
        <v>7192.79</v>
      </c>
      <c r="H475" s="1">
        <v>3540.85</v>
      </c>
      <c r="I475" s="1">
        <v>6253.29</v>
      </c>
      <c r="J475" s="1">
        <v>16.989999999999998</v>
      </c>
      <c r="K475" s="1">
        <v>1450.41</v>
      </c>
      <c r="L475" s="1">
        <v>670.71</v>
      </c>
      <c r="M475" s="1">
        <v>11546</v>
      </c>
      <c r="N475" s="1">
        <v>0</v>
      </c>
      <c r="O475" s="3">
        <f t="shared" si="7"/>
        <v>862848.20000000007</v>
      </c>
    </row>
    <row r="476" spans="1:15" x14ac:dyDescent="0.2">
      <c r="A476" s="4">
        <v>473</v>
      </c>
      <c r="B476" s="2" t="s">
        <v>489</v>
      </c>
      <c r="C476" s="1">
        <v>160203.98000000001</v>
      </c>
      <c r="D476" s="1">
        <v>80731.759999999995</v>
      </c>
      <c r="E476" s="1">
        <v>1926.94</v>
      </c>
      <c r="F476" s="1">
        <v>5535.84</v>
      </c>
      <c r="G476" s="1">
        <v>2769.82</v>
      </c>
      <c r="H476" s="1">
        <v>1050.5899999999999</v>
      </c>
      <c r="I476" s="1">
        <v>2142.65</v>
      </c>
      <c r="J476" s="1">
        <v>5.82</v>
      </c>
      <c r="K476" s="1">
        <v>408.42</v>
      </c>
      <c r="L476" s="1">
        <v>203.99</v>
      </c>
      <c r="M476" s="1">
        <v>0</v>
      </c>
      <c r="N476" s="1">
        <v>0</v>
      </c>
      <c r="O476" s="3">
        <f t="shared" si="7"/>
        <v>254979.81</v>
      </c>
    </row>
    <row r="477" spans="1:15" x14ac:dyDescent="0.2">
      <c r="A477" s="4">
        <v>474</v>
      </c>
      <c r="B477" s="2" t="s">
        <v>490</v>
      </c>
      <c r="C477" s="1">
        <v>289323.42</v>
      </c>
      <c r="D477" s="1">
        <v>110573.42</v>
      </c>
      <c r="E477" s="1">
        <v>2811.08</v>
      </c>
      <c r="F477" s="1">
        <v>7434.06</v>
      </c>
      <c r="G477" s="1">
        <v>7475.23</v>
      </c>
      <c r="H477" s="1">
        <v>2148.31</v>
      </c>
      <c r="I477" s="1">
        <v>5605.07</v>
      </c>
      <c r="J477" s="1">
        <v>15.22</v>
      </c>
      <c r="K477" s="1">
        <v>543.98</v>
      </c>
      <c r="L477" s="1">
        <v>521.99</v>
      </c>
      <c r="M477" s="1">
        <v>0</v>
      </c>
      <c r="N477" s="1">
        <v>0</v>
      </c>
      <c r="O477" s="3">
        <f t="shared" si="7"/>
        <v>426451.77999999991</v>
      </c>
    </row>
    <row r="478" spans="1:15" x14ac:dyDescent="0.2">
      <c r="A478" s="4">
        <v>475</v>
      </c>
      <c r="B478" s="2" t="s">
        <v>491</v>
      </c>
      <c r="C478" s="1">
        <v>1048110.2</v>
      </c>
      <c r="D478" s="1">
        <v>472504.31</v>
      </c>
      <c r="E478" s="1">
        <v>9395.86</v>
      </c>
      <c r="F478" s="1">
        <v>24300.69</v>
      </c>
      <c r="G478" s="1">
        <v>22241.43</v>
      </c>
      <c r="H478" s="1">
        <v>7986.77</v>
      </c>
      <c r="I478" s="1">
        <v>18893.3</v>
      </c>
      <c r="J478" s="1">
        <v>51.32</v>
      </c>
      <c r="K478" s="1">
        <v>1770.58</v>
      </c>
      <c r="L478" s="1">
        <v>2022.7</v>
      </c>
      <c r="M478" s="1">
        <v>40448</v>
      </c>
      <c r="N478" s="1">
        <v>0</v>
      </c>
      <c r="O478" s="3">
        <f t="shared" si="7"/>
        <v>1647725.1600000001</v>
      </c>
    </row>
    <row r="479" spans="1:15" x14ac:dyDescent="0.2">
      <c r="A479" s="4">
        <v>476</v>
      </c>
      <c r="B479" s="2" t="s">
        <v>492</v>
      </c>
      <c r="C479" s="1">
        <v>94670.34</v>
      </c>
      <c r="D479" s="1">
        <v>41486.76</v>
      </c>
      <c r="E479" s="1">
        <v>1253.8499999999999</v>
      </c>
      <c r="F479" s="1">
        <v>3582.95</v>
      </c>
      <c r="G479" s="1">
        <v>908.15</v>
      </c>
      <c r="H479" s="1">
        <v>608.03</v>
      </c>
      <c r="I479" s="1">
        <v>909.79</v>
      </c>
      <c r="J479" s="1">
        <v>2.4700000000000002</v>
      </c>
      <c r="K479" s="1">
        <v>267.95</v>
      </c>
      <c r="L479" s="1">
        <v>110.18</v>
      </c>
      <c r="M479" s="1">
        <v>2096</v>
      </c>
      <c r="N479" s="1">
        <v>0</v>
      </c>
      <c r="O479" s="3">
        <f t="shared" si="7"/>
        <v>145896.47000000003</v>
      </c>
    </row>
    <row r="480" spans="1:15" x14ac:dyDescent="0.2">
      <c r="A480" s="4">
        <v>477</v>
      </c>
      <c r="B480" s="2" t="s">
        <v>493</v>
      </c>
      <c r="C480" s="1">
        <v>181500.35</v>
      </c>
      <c r="D480" s="1">
        <v>65171.74</v>
      </c>
      <c r="E480" s="1">
        <v>2198.09</v>
      </c>
      <c r="F480" s="1">
        <v>6373.63</v>
      </c>
      <c r="G480" s="1">
        <v>2910.76</v>
      </c>
      <c r="H480" s="1">
        <v>1175.1600000000001</v>
      </c>
      <c r="I480" s="1">
        <v>2267.17</v>
      </c>
      <c r="J480" s="1">
        <v>6.16</v>
      </c>
      <c r="K480" s="1">
        <v>461.42</v>
      </c>
      <c r="L480" s="1">
        <v>223.08</v>
      </c>
      <c r="M480" s="1">
        <v>86474</v>
      </c>
      <c r="N480" s="1">
        <v>0</v>
      </c>
      <c r="O480" s="3">
        <f t="shared" si="7"/>
        <v>348761.56000000006</v>
      </c>
    </row>
    <row r="481" spans="1:15" x14ac:dyDescent="0.2">
      <c r="A481" s="4">
        <v>478</v>
      </c>
      <c r="B481" s="2" t="s">
        <v>494</v>
      </c>
      <c r="C481" s="1">
        <v>180836.94</v>
      </c>
      <c r="D481" s="1">
        <v>38240.199999999997</v>
      </c>
      <c r="E481" s="1">
        <v>2167.59</v>
      </c>
      <c r="F481" s="1">
        <v>6260.3</v>
      </c>
      <c r="G481" s="1">
        <v>3462.15</v>
      </c>
      <c r="H481" s="1">
        <v>1179.51</v>
      </c>
      <c r="I481" s="1">
        <v>2531.08</v>
      </c>
      <c r="J481" s="1">
        <v>6.88</v>
      </c>
      <c r="K481" s="1">
        <v>458.49</v>
      </c>
      <c r="L481" s="1">
        <v>227.27</v>
      </c>
      <c r="M481" s="1">
        <v>7246</v>
      </c>
      <c r="N481" s="1">
        <v>0</v>
      </c>
      <c r="O481" s="3">
        <f t="shared" si="7"/>
        <v>242616.40999999997</v>
      </c>
    </row>
    <row r="482" spans="1:15" x14ac:dyDescent="0.2">
      <c r="A482" s="4">
        <v>479</v>
      </c>
      <c r="B482" s="2" t="s">
        <v>495</v>
      </c>
      <c r="C482" s="1">
        <v>64937.54</v>
      </c>
      <c r="D482" s="1">
        <v>35185.760000000002</v>
      </c>
      <c r="E482" s="1">
        <v>1037.99</v>
      </c>
      <c r="F482" s="1">
        <v>3166.57</v>
      </c>
      <c r="G482" s="1">
        <v>376.19</v>
      </c>
      <c r="H482" s="1">
        <v>342.85</v>
      </c>
      <c r="I482" s="1">
        <v>304.81</v>
      </c>
      <c r="J482" s="1">
        <v>0.83</v>
      </c>
      <c r="K482" s="1">
        <v>242.69</v>
      </c>
      <c r="L482" s="1">
        <v>30.81</v>
      </c>
      <c r="M482" s="1">
        <v>3484</v>
      </c>
      <c r="N482" s="1">
        <v>0</v>
      </c>
      <c r="O482" s="3">
        <f t="shared" si="7"/>
        <v>109110.04000000002</v>
      </c>
    </row>
    <row r="483" spans="1:15" x14ac:dyDescent="0.2">
      <c r="A483" s="4">
        <v>480</v>
      </c>
      <c r="B483" s="2" t="s">
        <v>496</v>
      </c>
      <c r="C483" s="1">
        <v>178987.56</v>
      </c>
      <c r="D483" s="1">
        <v>61375.1</v>
      </c>
      <c r="E483" s="1">
        <v>2028.49</v>
      </c>
      <c r="F483" s="1">
        <v>5694.63</v>
      </c>
      <c r="G483" s="1">
        <v>3015.6</v>
      </c>
      <c r="H483" s="1">
        <v>1225.29</v>
      </c>
      <c r="I483" s="1">
        <v>2463.4</v>
      </c>
      <c r="J483" s="1">
        <v>6.69</v>
      </c>
      <c r="K483" s="1">
        <v>409.72</v>
      </c>
      <c r="L483" s="1">
        <v>259.22000000000003</v>
      </c>
      <c r="M483" s="1">
        <v>4647</v>
      </c>
      <c r="N483" s="1">
        <v>0</v>
      </c>
      <c r="O483" s="3">
        <f t="shared" si="7"/>
        <v>260112.7</v>
      </c>
    </row>
    <row r="484" spans="1:15" x14ac:dyDescent="0.2">
      <c r="A484" s="4">
        <v>481</v>
      </c>
      <c r="B484" s="2" t="s">
        <v>497</v>
      </c>
      <c r="C484" s="1">
        <v>274357.96000000002</v>
      </c>
      <c r="D484" s="1">
        <v>58146.13</v>
      </c>
      <c r="E484" s="1">
        <v>2582.5700000000002</v>
      </c>
      <c r="F484" s="1">
        <v>6740.03</v>
      </c>
      <c r="G484" s="1">
        <v>4125.38</v>
      </c>
      <c r="H484" s="1">
        <v>2068.38</v>
      </c>
      <c r="I484" s="1">
        <v>4185.03</v>
      </c>
      <c r="J484" s="1">
        <v>11.37</v>
      </c>
      <c r="K484" s="1">
        <v>482.8</v>
      </c>
      <c r="L484" s="1">
        <v>513.98</v>
      </c>
      <c r="M484" s="1">
        <v>6820</v>
      </c>
      <c r="N484" s="1">
        <v>0</v>
      </c>
      <c r="O484" s="3">
        <f t="shared" si="7"/>
        <v>360033.63000000006</v>
      </c>
    </row>
    <row r="485" spans="1:15" x14ac:dyDescent="0.2">
      <c r="A485" s="4">
        <v>482</v>
      </c>
      <c r="B485" s="2" t="s">
        <v>498</v>
      </c>
      <c r="C485" s="1">
        <v>6686340.6500000004</v>
      </c>
      <c r="D485" s="1">
        <v>1480885.05</v>
      </c>
      <c r="E485" s="1">
        <v>48381.279999999999</v>
      </c>
      <c r="F485" s="1">
        <v>120769.37</v>
      </c>
      <c r="G485" s="1">
        <v>121226.6</v>
      </c>
      <c r="H485" s="1">
        <v>53068.4</v>
      </c>
      <c r="I485" s="1">
        <v>119634.95</v>
      </c>
      <c r="J485" s="1">
        <v>324.95999999999998</v>
      </c>
      <c r="K485" s="1">
        <v>7657.1</v>
      </c>
      <c r="L485" s="1">
        <v>14399.5</v>
      </c>
      <c r="M485" s="1">
        <v>395258</v>
      </c>
      <c r="N485" s="1">
        <v>0</v>
      </c>
      <c r="O485" s="3">
        <f t="shared" si="7"/>
        <v>9047945.8600000013</v>
      </c>
    </row>
    <row r="486" spans="1:15" x14ac:dyDescent="0.2">
      <c r="A486" s="4">
        <v>483</v>
      </c>
      <c r="B486" s="2" t="s">
        <v>499</v>
      </c>
      <c r="C486" s="1">
        <v>752951.17</v>
      </c>
      <c r="D486" s="1">
        <v>169608.95999999999</v>
      </c>
      <c r="E486" s="1">
        <v>6072.25</v>
      </c>
      <c r="F486" s="1">
        <v>15620.65</v>
      </c>
      <c r="G486" s="1">
        <v>23210.87</v>
      </c>
      <c r="H486" s="1">
        <v>5811.52</v>
      </c>
      <c r="I486" s="1">
        <v>17064.95</v>
      </c>
      <c r="J486" s="1">
        <v>46.35</v>
      </c>
      <c r="K486" s="1">
        <v>1130.76</v>
      </c>
      <c r="L486" s="1">
        <v>1512.77</v>
      </c>
      <c r="M486" s="1">
        <v>0</v>
      </c>
      <c r="N486" s="1">
        <v>0</v>
      </c>
      <c r="O486" s="3">
        <f t="shared" si="7"/>
        <v>993030.25</v>
      </c>
    </row>
    <row r="487" spans="1:15" x14ac:dyDescent="0.2">
      <c r="A487" s="4">
        <v>484</v>
      </c>
      <c r="B487" s="2" t="s">
        <v>500</v>
      </c>
      <c r="C487" s="1">
        <v>476034.23</v>
      </c>
      <c r="D487" s="1">
        <v>156265.84</v>
      </c>
      <c r="E487" s="1">
        <v>4144.82</v>
      </c>
      <c r="F487" s="1">
        <v>11010.85</v>
      </c>
      <c r="G487" s="1">
        <v>9729.7099999999991</v>
      </c>
      <c r="H487" s="1">
        <v>3570.08</v>
      </c>
      <c r="I487" s="1">
        <v>8307.44</v>
      </c>
      <c r="J487" s="1">
        <v>22.56</v>
      </c>
      <c r="K487" s="1">
        <v>786.69</v>
      </c>
      <c r="L487" s="1">
        <v>892.35</v>
      </c>
      <c r="M487" s="1">
        <v>0</v>
      </c>
      <c r="N487" s="1">
        <v>0</v>
      </c>
      <c r="O487" s="3">
        <f t="shared" si="7"/>
        <v>670764.56999999972</v>
      </c>
    </row>
    <row r="488" spans="1:15" x14ac:dyDescent="0.2">
      <c r="A488" s="4">
        <v>485</v>
      </c>
      <c r="B488" s="2" t="s">
        <v>501</v>
      </c>
      <c r="C488" s="1">
        <v>289535.77</v>
      </c>
      <c r="D488" s="1">
        <v>82439.5</v>
      </c>
      <c r="E488" s="1">
        <v>3053.28</v>
      </c>
      <c r="F488" s="1">
        <v>8383.75</v>
      </c>
      <c r="G488" s="1">
        <v>6990.36</v>
      </c>
      <c r="H488" s="1">
        <v>2054.59</v>
      </c>
      <c r="I488" s="1">
        <v>5053.08</v>
      </c>
      <c r="J488" s="1">
        <v>13.73</v>
      </c>
      <c r="K488" s="1">
        <v>614.12</v>
      </c>
      <c r="L488" s="1">
        <v>464.52</v>
      </c>
      <c r="M488" s="1">
        <v>48568</v>
      </c>
      <c r="N488" s="1">
        <v>0</v>
      </c>
      <c r="O488" s="3">
        <f t="shared" si="7"/>
        <v>447170.70000000007</v>
      </c>
    </row>
    <row r="489" spans="1:15" x14ac:dyDescent="0.2">
      <c r="A489" s="4">
        <v>486</v>
      </c>
      <c r="B489" s="2" t="s">
        <v>502</v>
      </c>
      <c r="C489" s="1">
        <v>230066.61</v>
      </c>
      <c r="D489" s="1">
        <v>234561.06</v>
      </c>
      <c r="E489" s="1">
        <v>2337.6799999999998</v>
      </c>
      <c r="F489" s="1">
        <v>6683.72</v>
      </c>
      <c r="G489" s="1">
        <v>5218.2700000000004</v>
      </c>
      <c r="H489" s="1">
        <v>1582.87</v>
      </c>
      <c r="I489" s="1">
        <v>3839.45</v>
      </c>
      <c r="J489" s="1">
        <v>10.43</v>
      </c>
      <c r="K489" s="1">
        <v>467.89</v>
      </c>
      <c r="L489" s="1">
        <v>345.96</v>
      </c>
      <c r="M489" s="1">
        <v>0</v>
      </c>
      <c r="N489" s="1">
        <v>0</v>
      </c>
      <c r="O489" s="3">
        <f t="shared" si="7"/>
        <v>485113.94</v>
      </c>
    </row>
    <row r="490" spans="1:15" x14ac:dyDescent="0.2">
      <c r="A490" s="4">
        <v>487</v>
      </c>
      <c r="B490" s="2" t="s">
        <v>503</v>
      </c>
      <c r="C490" s="1">
        <v>344872.28</v>
      </c>
      <c r="D490" s="1">
        <v>101545.3</v>
      </c>
      <c r="E490" s="1">
        <v>2289.92</v>
      </c>
      <c r="F490" s="1">
        <v>6689.51</v>
      </c>
      <c r="G490" s="1">
        <v>4255.46</v>
      </c>
      <c r="H490" s="1">
        <v>2477.15</v>
      </c>
      <c r="I490" s="1">
        <v>4620.99</v>
      </c>
      <c r="J490" s="1">
        <v>12.55</v>
      </c>
      <c r="K490" s="1">
        <v>581.73</v>
      </c>
      <c r="L490" s="1">
        <v>591.55999999999995</v>
      </c>
      <c r="M490" s="1">
        <v>0</v>
      </c>
      <c r="N490" s="1">
        <v>0</v>
      </c>
      <c r="O490" s="3">
        <f t="shared" si="7"/>
        <v>467936.45</v>
      </c>
    </row>
    <row r="491" spans="1:15" x14ac:dyDescent="0.2">
      <c r="A491" s="4">
        <v>488</v>
      </c>
      <c r="B491" s="2" t="s">
        <v>504</v>
      </c>
      <c r="C491" s="1">
        <v>77774.11</v>
      </c>
      <c r="D491" s="1">
        <v>40815.379999999997</v>
      </c>
      <c r="E491" s="1">
        <v>1144.6600000000001</v>
      </c>
      <c r="F491" s="1">
        <v>3451.71</v>
      </c>
      <c r="G491" s="1">
        <v>279.25</v>
      </c>
      <c r="H491" s="1">
        <v>440.18</v>
      </c>
      <c r="I491" s="1">
        <v>386.3</v>
      </c>
      <c r="J491" s="1">
        <v>1.05</v>
      </c>
      <c r="K491" s="1">
        <v>255.64</v>
      </c>
      <c r="L491" s="1">
        <v>55.82</v>
      </c>
      <c r="M491" s="1">
        <v>0</v>
      </c>
      <c r="N491" s="1">
        <v>0</v>
      </c>
      <c r="O491" s="3">
        <f t="shared" si="7"/>
        <v>124604.1</v>
      </c>
    </row>
    <row r="492" spans="1:15" x14ac:dyDescent="0.2">
      <c r="A492" s="4">
        <v>489</v>
      </c>
      <c r="B492" s="2" t="s">
        <v>505</v>
      </c>
      <c r="C492" s="1">
        <v>421452.38</v>
      </c>
      <c r="D492" s="1">
        <v>69625.31</v>
      </c>
      <c r="E492" s="1">
        <v>4271.92</v>
      </c>
      <c r="F492" s="1">
        <v>11814.81</v>
      </c>
      <c r="G492" s="1">
        <v>10773.18</v>
      </c>
      <c r="H492" s="1">
        <v>2991.59</v>
      </c>
      <c r="I492" s="1">
        <v>7695.38</v>
      </c>
      <c r="J492" s="1">
        <v>20.9</v>
      </c>
      <c r="K492" s="1">
        <v>854.87</v>
      </c>
      <c r="L492" s="1">
        <v>682.18</v>
      </c>
      <c r="M492" s="1">
        <v>0</v>
      </c>
      <c r="N492" s="1">
        <v>0</v>
      </c>
      <c r="O492" s="3">
        <f t="shared" si="7"/>
        <v>530182.52</v>
      </c>
    </row>
    <row r="493" spans="1:15" x14ac:dyDescent="0.2">
      <c r="A493" s="4">
        <v>490</v>
      </c>
      <c r="B493" s="2" t="s">
        <v>506</v>
      </c>
      <c r="C493" s="1">
        <v>260268.55</v>
      </c>
      <c r="D493" s="1">
        <v>57540.31</v>
      </c>
      <c r="E493" s="1">
        <v>2723.87</v>
      </c>
      <c r="F493" s="1">
        <v>7524.64</v>
      </c>
      <c r="G493" s="1">
        <v>6545.26</v>
      </c>
      <c r="H493" s="1">
        <v>1838.04</v>
      </c>
      <c r="I493" s="1">
        <v>4662.53</v>
      </c>
      <c r="J493" s="1">
        <v>12.66</v>
      </c>
      <c r="K493" s="1">
        <v>553.17999999999995</v>
      </c>
      <c r="L493" s="1">
        <v>413.38</v>
      </c>
      <c r="M493" s="1">
        <v>45062</v>
      </c>
      <c r="N493" s="1">
        <v>0</v>
      </c>
      <c r="O493" s="3">
        <f t="shared" si="7"/>
        <v>387144.42</v>
      </c>
    </row>
    <row r="494" spans="1:15" x14ac:dyDescent="0.2">
      <c r="A494" s="4">
        <v>491</v>
      </c>
      <c r="B494" s="2" t="s">
        <v>507</v>
      </c>
      <c r="C494" s="1">
        <v>383620.63</v>
      </c>
      <c r="D494" s="1">
        <v>117702.82</v>
      </c>
      <c r="E494" s="1">
        <v>3424.31</v>
      </c>
      <c r="F494" s="1">
        <v>8734.52</v>
      </c>
      <c r="G494" s="1">
        <v>10729.35</v>
      </c>
      <c r="H494" s="1">
        <v>2945.57</v>
      </c>
      <c r="I494" s="1">
        <v>8049.63</v>
      </c>
      <c r="J494" s="1">
        <v>21.86</v>
      </c>
      <c r="K494" s="1">
        <v>684.77</v>
      </c>
      <c r="L494" s="1">
        <v>751.56</v>
      </c>
      <c r="M494" s="1">
        <v>22202</v>
      </c>
      <c r="N494" s="1">
        <v>0</v>
      </c>
      <c r="O494" s="3">
        <f t="shared" si="7"/>
        <v>558867.02</v>
      </c>
    </row>
    <row r="495" spans="1:15" x14ac:dyDescent="0.2">
      <c r="A495" s="4">
        <v>492</v>
      </c>
      <c r="B495" s="2" t="s">
        <v>508</v>
      </c>
      <c r="C495" s="1">
        <v>346528.28</v>
      </c>
      <c r="D495" s="1">
        <v>108096.39</v>
      </c>
      <c r="E495" s="1">
        <v>4061.28</v>
      </c>
      <c r="F495" s="1">
        <v>11706.36</v>
      </c>
      <c r="G495" s="1">
        <v>6115.37</v>
      </c>
      <c r="H495" s="1">
        <v>2272.34</v>
      </c>
      <c r="I495" s="1">
        <v>4622.6400000000003</v>
      </c>
      <c r="J495" s="1">
        <v>12.56</v>
      </c>
      <c r="K495" s="1">
        <v>899.91</v>
      </c>
      <c r="L495" s="1">
        <v>444.04</v>
      </c>
      <c r="M495" s="1">
        <v>25108</v>
      </c>
      <c r="N495" s="1">
        <v>0</v>
      </c>
      <c r="O495" s="3">
        <f t="shared" si="7"/>
        <v>509867.17000000004</v>
      </c>
    </row>
    <row r="496" spans="1:15" x14ac:dyDescent="0.2">
      <c r="A496" s="4">
        <v>493</v>
      </c>
      <c r="B496" s="2" t="s">
        <v>509</v>
      </c>
      <c r="C496" s="1">
        <v>99837.21</v>
      </c>
      <c r="D496" s="1">
        <v>46969.87</v>
      </c>
      <c r="E496" s="1">
        <v>1171.5899999999999</v>
      </c>
      <c r="F496" s="1">
        <v>3305.97</v>
      </c>
      <c r="G496" s="1">
        <v>1167.43</v>
      </c>
      <c r="H496" s="1">
        <v>672.06</v>
      </c>
      <c r="I496" s="1">
        <v>1151.4000000000001</v>
      </c>
      <c r="J496" s="1">
        <v>3.13</v>
      </c>
      <c r="K496" s="1">
        <v>250.81</v>
      </c>
      <c r="L496" s="1">
        <v>137.18</v>
      </c>
      <c r="M496" s="1">
        <v>1744</v>
      </c>
      <c r="N496" s="1">
        <v>0</v>
      </c>
      <c r="O496" s="3">
        <f t="shared" si="7"/>
        <v>156410.65</v>
      </c>
    </row>
    <row r="497" spans="1:15" x14ac:dyDescent="0.2">
      <c r="A497" s="4">
        <v>494</v>
      </c>
      <c r="B497" s="2" t="s">
        <v>510</v>
      </c>
      <c r="C497" s="1">
        <v>463295.64</v>
      </c>
      <c r="D497" s="1">
        <v>99673.85</v>
      </c>
      <c r="E497" s="1">
        <v>4380.1499999999996</v>
      </c>
      <c r="F497" s="1">
        <v>11302.12</v>
      </c>
      <c r="G497" s="1">
        <v>14009.64</v>
      </c>
      <c r="H497" s="1">
        <v>3516.4</v>
      </c>
      <c r="I497" s="1">
        <v>9894.23</v>
      </c>
      <c r="J497" s="1">
        <v>26.88</v>
      </c>
      <c r="K497" s="1">
        <v>842.55</v>
      </c>
      <c r="L497" s="1">
        <v>879.27</v>
      </c>
      <c r="M497" s="1">
        <v>0</v>
      </c>
      <c r="N497" s="1">
        <v>0</v>
      </c>
      <c r="O497" s="3">
        <f t="shared" si="7"/>
        <v>607820.7300000001</v>
      </c>
    </row>
    <row r="498" spans="1:15" x14ac:dyDescent="0.2">
      <c r="A498" s="4">
        <v>495</v>
      </c>
      <c r="B498" s="2" t="s">
        <v>511</v>
      </c>
      <c r="C498" s="1">
        <v>299151.76</v>
      </c>
      <c r="D498" s="1">
        <v>58101.2</v>
      </c>
      <c r="E498" s="1">
        <v>3177.16</v>
      </c>
      <c r="F498" s="1">
        <v>8637.16</v>
      </c>
      <c r="G498" s="1">
        <v>6781.75</v>
      </c>
      <c r="H498" s="1">
        <v>2140.86</v>
      </c>
      <c r="I498" s="1">
        <v>5076.83</v>
      </c>
      <c r="J498" s="1">
        <v>13.79</v>
      </c>
      <c r="K498" s="1">
        <v>630.77</v>
      </c>
      <c r="L498" s="1">
        <v>488.88</v>
      </c>
      <c r="M498" s="1">
        <v>12512</v>
      </c>
      <c r="N498" s="1">
        <v>0</v>
      </c>
      <c r="O498" s="3">
        <f t="shared" si="7"/>
        <v>396712.16</v>
      </c>
    </row>
    <row r="499" spans="1:15" x14ac:dyDescent="0.2">
      <c r="A499" s="4">
        <v>496</v>
      </c>
      <c r="B499" s="2" t="s">
        <v>512</v>
      </c>
      <c r="C499" s="1">
        <v>172853.2</v>
      </c>
      <c r="D499" s="1">
        <v>45075.66</v>
      </c>
      <c r="E499" s="1">
        <v>1827.89</v>
      </c>
      <c r="F499" s="1">
        <v>5126.97</v>
      </c>
      <c r="G499" s="1">
        <v>4033.99</v>
      </c>
      <c r="H499" s="1">
        <v>1200.1300000000001</v>
      </c>
      <c r="I499" s="1">
        <v>2967.74</v>
      </c>
      <c r="J499" s="1">
        <v>8.06</v>
      </c>
      <c r="K499" s="1">
        <v>375.75</v>
      </c>
      <c r="L499" s="1">
        <v>263.11</v>
      </c>
      <c r="M499" s="1">
        <v>0</v>
      </c>
      <c r="N499" s="1">
        <v>0</v>
      </c>
      <c r="O499" s="3">
        <f t="shared" si="7"/>
        <v>233732.5</v>
      </c>
    </row>
    <row r="500" spans="1:15" x14ac:dyDescent="0.2">
      <c r="A500" s="4">
        <v>497</v>
      </c>
      <c r="B500" s="2" t="s">
        <v>513</v>
      </c>
      <c r="C500" s="1">
        <v>360661.07</v>
      </c>
      <c r="D500" s="1">
        <v>86406.13</v>
      </c>
      <c r="E500" s="1">
        <v>3702.87</v>
      </c>
      <c r="F500" s="1">
        <v>10109.32</v>
      </c>
      <c r="G500" s="1">
        <v>9524.14</v>
      </c>
      <c r="H500" s="1">
        <v>2583.1799999999998</v>
      </c>
      <c r="I500" s="1">
        <v>6664.7</v>
      </c>
      <c r="J500" s="1">
        <v>18.100000000000001</v>
      </c>
      <c r="K500" s="1">
        <v>747.96</v>
      </c>
      <c r="L500" s="1">
        <v>594.24</v>
      </c>
      <c r="M500" s="1">
        <v>13533</v>
      </c>
      <c r="N500" s="1">
        <v>0</v>
      </c>
      <c r="O500" s="3">
        <f t="shared" si="7"/>
        <v>494544.71</v>
      </c>
    </row>
    <row r="501" spans="1:15" x14ac:dyDescent="0.2">
      <c r="A501" s="4">
        <v>498</v>
      </c>
      <c r="B501" s="2" t="s">
        <v>514</v>
      </c>
      <c r="C501" s="1">
        <v>645284.05000000005</v>
      </c>
      <c r="D501" s="1">
        <v>110427.8</v>
      </c>
      <c r="E501" s="1">
        <v>6128.34</v>
      </c>
      <c r="F501" s="1">
        <v>15703.07</v>
      </c>
      <c r="G501" s="1">
        <v>17006.96</v>
      </c>
      <c r="H501" s="1">
        <v>4912.34</v>
      </c>
      <c r="I501" s="1">
        <v>12750.71</v>
      </c>
      <c r="J501" s="1">
        <v>34.630000000000003</v>
      </c>
      <c r="K501" s="1">
        <v>1226.21</v>
      </c>
      <c r="L501" s="1">
        <v>1230.54</v>
      </c>
      <c r="M501" s="1">
        <v>0</v>
      </c>
      <c r="N501" s="1">
        <v>299373.74</v>
      </c>
      <c r="O501" s="3">
        <f t="shared" si="7"/>
        <v>1114078.3899999999</v>
      </c>
    </row>
    <row r="502" spans="1:15" x14ac:dyDescent="0.2">
      <c r="A502" s="4">
        <v>499</v>
      </c>
      <c r="B502" s="2" t="s">
        <v>515</v>
      </c>
      <c r="C502" s="1">
        <v>316356.34999999998</v>
      </c>
      <c r="D502" s="1">
        <v>81342.13</v>
      </c>
      <c r="E502" s="1">
        <v>2503.09</v>
      </c>
      <c r="F502" s="1">
        <v>6185.51</v>
      </c>
      <c r="G502" s="1">
        <v>4102.01</v>
      </c>
      <c r="H502" s="1">
        <v>2496.16</v>
      </c>
      <c r="I502" s="1">
        <v>4935.66</v>
      </c>
      <c r="J502" s="1">
        <v>13.41</v>
      </c>
      <c r="K502" s="1">
        <v>504.16</v>
      </c>
      <c r="L502" s="1">
        <v>664.8</v>
      </c>
      <c r="M502" s="1">
        <v>12348</v>
      </c>
      <c r="N502" s="1">
        <v>0</v>
      </c>
      <c r="O502" s="3">
        <f t="shared" si="7"/>
        <v>431451.27999999991</v>
      </c>
    </row>
    <row r="503" spans="1:15" x14ac:dyDescent="0.2">
      <c r="A503" s="4">
        <v>500</v>
      </c>
      <c r="B503" s="2" t="s">
        <v>516</v>
      </c>
      <c r="C503" s="1">
        <v>700285.03</v>
      </c>
      <c r="D503" s="1">
        <v>244548.23</v>
      </c>
      <c r="E503" s="1">
        <v>6335.59</v>
      </c>
      <c r="F503" s="1">
        <v>16112.98</v>
      </c>
      <c r="G503" s="1">
        <v>17495.37</v>
      </c>
      <c r="H503" s="1">
        <v>5396.06</v>
      </c>
      <c r="I503" s="1">
        <v>13835.66</v>
      </c>
      <c r="J503" s="1">
        <v>37.58</v>
      </c>
      <c r="K503" s="1">
        <v>1179.94</v>
      </c>
      <c r="L503" s="1">
        <v>1381.21</v>
      </c>
      <c r="M503" s="1">
        <v>0</v>
      </c>
      <c r="N503" s="1">
        <v>0</v>
      </c>
      <c r="O503" s="3">
        <f t="shared" si="7"/>
        <v>1006607.6499999999</v>
      </c>
    </row>
    <row r="504" spans="1:15" x14ac:dyDescent="0.2">
      <c r="A504" s="4">
        <v>501</v>
      </c>
      <c r="B504" s="2" t="s">
        <v>517</v>
      </c>
      <c r="C504" s="1">
        <v>124792.43</v>
      </c>
      <c r="D504" s="1">
        <v>56226.62</v>
      </c>
      <c r="E504" s="1">
        <v>1598.64</v>
      </c>
      <c r="F504" s="1">
        <v>4633.5</v>
      </c>
      <c r="G504" s="1">
        <v>2166.1999999999998</v>
      </c>
      <c r="H504" s="1">
        <v>794.98</v>
      </c>
      <c r="I504" s="1">
        <v>1588.8</v>
      </c>
      <c r="J504" s="1">
        <v>4.32</v>
      </c>
      <c r="K504" s="1">
        <v>338.45</v>
      </c>
      <c r="L504" s="1">
        <v>143.72</v>
      </c>
      <c r="M504" s="1">
        <v>2935</v>
      </c>
      <c r="N504" s="1">
        <v>0</v>
      </c>
      <c r="O504" s="3">
        <f t="shared" si="7"/>
        <v>195222.66000000003</v>
      </c>
    </row>
    <row r="505" spans="1:15" x14ac:dyDescent="0.2">
      <c r="A505" s="4">
        <v>502</v>
      </c>
      <c r="B505" s="2" t="s">
        <v>518</v>
      </c>
      <c r="C505" s="1">
        <v>426596.5</v>
      </c>
      <c r="D505" s="1">
        <v>62052.6</v>
      </c>
      <c r="E505" s="1">
        <v>4165.96</v>
      </c>
      <c r="F505" s="1">
        <v>11453.33</v>
      </c>
      <c r="G505" s="1">
        <v>11536.24</v>
      </c>
      <c r="H505" s="1">
        <v>3053.62</v>
      </c>
      <c r="I505" s="1">
        <v>7977.54</v>
      </c>
      <c r="J505" s="1">
        <v>21.67</v>
      </c>
      <c r="K505" s="1">
        <v>891.36</v>
      </c>
      <c r="L505" s="1">
        <v>707.19</v>
      </c>
      <c r="M505" s="1">
        <v>199197</v>
      </c>
      <c r="N505" s="1">
        <v>0</v>
      </c>
      <c r="O505" s="3">
        <f t="shared" si="7"/>
        <v>727653.01</v>
      </c>
    </row>
    <row r="506" spans="1:15" x14ac:dyDescent="0.2">
      <c r="A506" s="4">
        <v>503</v>
      </c>
      <c r="B506" s="2" t="s">
        <v>519</v>
      </c>
      <c r="C506" s="1">
        <v>157335.35</v>
      </c>
      <c r="D506" s="1">
        <v>51920.08</v>
      </c>
      <c r="E506" s="1">
        <v>1808.32</v>
      </c>
      <c r="F506" s="1">
        <v>5796.67</v>
      </c>
      <c r="G506" s="1">
        <v>909.87</v>
      </c>
      <c r="H506" s="1">
        <v>903</v>
      </c>
      <c r="I506" s="1">
        <v>1035.33</v>
      </c>
      <c r="J506" s="1">
        <v>2.81</v>
      </c>
      <c r="K506" s="1">
        <v>409.2</v>
      </c>
      <c r="L506" s="1">
        <v>135.41</v>
      </c>
      <c r="M506" s="1">
        <v>10075</v>
      </c>
      <c r="N506" s="1">
        <v>0</v>
      </c>
      <c r="O506" s="3">
        <f t="shared" si="7"/>
        <v>230331.04</v>
      </c>
    </row>
    <row r="507" spans="1:15" x14ac:dyDescent="0.2">
      <c r="A507" s="4">
        <v>504</v>
      </c>
      <c r="B507" s="2" t="s">
        <v>520</v>
      </c>
      <c r="C507" s="1">
        <v>254067.7</v>
      </c>
      <c r="D507" s="1">
        <v>95688.26</v>
      </c>
      <c r="E507" s="1">
        <v>2380.66</v>
      </c>
      <c r="F507" s="1">
        <v>6514.59</v>
      </c>
      <c r="G507" s="1">
        <v>3429.55</v>
      </c>
      <c r="H507" s="1">
        <v>1844.78</v>
      </c>
      <c r="I507" s="1">
        <v>3546.46</v>
      </c>
      <c r="J507" s="1">
        <v>9.6300000000000008</v>
      </c>
      <c r="K507" s="1">
        <v>464.93</v>
      </c>
      <c r="L507" s="1">
        <v>438.96</v>
      </c>
      <c r="M507" s="1">
        <v>10382</v>
      </c>
      <c r="N507" s="1">
        <v>0</v>
      </c>
      <c r="O507" s="3">
        <f t="shared" si="7"/>
        <v>378767.52000000008</v>
      </c>
    </row>
    <row r="508" spans="1:15" x14ac:dyDescent="0.2">
      <c r="A508" s="4">
        <v>505</v>
      </c>
      <c r="B508" s="2" t="s">
        <v>521</v>
      </c>
      <c r="C508" s="1">
        <v>1432716.36</v>
      </c>
      <c r="D508" s="1">
        <v>94208.21</v>
      </c>
      <c r="E508" s="1">
        <v>8415.91</v>
      </c>
      <c r="F508" s="1">
        <v>12817.74</v>
      </c>
      <c r="G508" s="1">
        <v>16345.5</v>
      </c>
      <c r="H508" s="1">
        <v>13400.81</v>
      </c>
      <c r="I508" s="1">
        <v>27249.919999999998</v>
      </c>
      <c r="J508" s="1">
        <v>74.02</v>
      </c>
      <c r="K508" s="1">
        <v>897.62</v>
      </c>
      <c r="L508" s="1">
        <v>4213.33</v>
      </c>
      <c r="M508" s="1">
        <v>0</v>
      </c>
      <c r="N508" s="1">
        <v>0</v>
      </c>
      <c r="O508" s="3">
        <f t="shared" si="7"/>
        <v>1610339.4200000002</v>
      </c>
    </row>
    <row r="509" spans="1:15" x14ac:dyDescent="0.2">
      <c r="A509" s="4">
        <v>506</v>
      </c>
      <c r="B509" s="2" t="s">
        <v>522</v>
      </c>
      <c r="C509" s="1">
        <v>170517.27</v>
      </c>
      <c r="D509" s="1">
        <v>58605.32</v>
      </c>
      <c r="E509" s="1">
        <v>1726.34</v>
      </c>
      <c r="F509" s="1">
        <v>4375.3999999999996</v>
      </c>
      <c r="G509" s="1">
        <v>1725.98</v>
      </c>
      <c r="H509" s="1">
        <v>1305.93</v>
      </c>
      <c r="I509" s="1">
        <v>2293.08</v>
      </c>
      <c r="J509" s="1">
        <v>6.23</v>
      </c>
      <c r="K509" s="1">
        <v>317.20999999999998</v>
      </c>
      <c r="L509" s="1">
        <v>326.45</v>
      </c>
      <c r="M509" s="1">
        <v>8242</v>
      </c>
      <c r="N509" s="1">
        <v>0</v>
      </c>
      <c r="O509" s="3">
        <f t="shared" si="7"/>
        <v>249441.21</v>
      </c>
    </row>
    <row r="510" spans="1:15" x14ac:dyDescent="0.2">
      <c r="A510" s="4">
        <v>507</v>
      </c>
      <c r="B510" s="2" t="s">
        <v>523</v>
      </c>
      <c r="C510" s="1">
        <v>298530.15000000002</v>
      </c>
      <c r="D510" s="1">
        <v>73441.72</v>
      </c>
      <c r="E510" s="1">
        <v>2967.89</v>
      </c>
      <c r="F510" s="1">
        <v>7951.93</v>
      </c>
      <c r="G510" s="1">
        <v>6919.78</v>
      </c>
      <c r="H510" s="1">
        <v>2186.11</v>
      </c>
      <c r="I510" s="1">
        <v>5341.54</v>
      </c>
      <c r="J510" s="1">
        <v>14.51</v>
      </c>
      <c r="K510" s="1">
        <v>581.97</v>
      </c>
      <c r="L510" s="1">
        <v>520.29</v>
      </c>
      <c r="M510" s="1">
        <v>0</v>
      </c>
      <c r="N510" s="1">
        <v>0</v>
      </c>
      <c r="O510" s="3">
        <f t="shared" si="7"/>
        <v>398455.88999999996</v>
      </c>
    </row>
    <row r="511" spans="1:15" x14ac:dyDescent="0.2">
      <c r="A511" s="4">
        <v>508</v>
      </c>
      <c r="B511" s="2" t="s">
        <v>524</v>
      </c>
      <c r="C511" s="1">
        <v>190288.71</v>
      </c>
      <c r="D511" s="1">
        <v>52625.77</v>
      </c>
      <c r="E511" s="1">
        <v>1659.29</v>
      </c>
      <c r="F511" s="1">
        <v>4281.84</v>
      </c>
      <c r="G511" s="1">
        <v>3462.19</v>
      </c>
      <c r="H511" s="1">
        <v>1458.35</v>
      </c>
      <c r="I511" s="1">
        <v>3254.59</v>
      </c>
      <c r="J511" s="1">
        <v>8.84</v>
      </c>
      <c r="K511" s="1">
        <v>296.57</v>
      </c>
      <c r="L511" s="1">
        <v>373.4</v>
      </c>
      <c r="M511" s="1">
        <v>0</v>
      </c>
      <c r="N511" s="1">
        <v>0</v>
      </c>
      <c r="O511" s="3">
        <f t="shared" si="7"/>
        <v>257709.55</v>
      </c>
    </row>
    <row r="512" spans="1:15" x14ac:dyDescent="0.2">
      <c r="A512" s="4">
        <v>509</v>
      </c>
      <c r="B512" s="2" t="s">
        <v>525</v>
      </c>
      <c r="C512" s="1">
        <v>904738.7</v>
      </c>
      <c r="D512" s="1">
        <v>269935.68</v>
      </c>
      <c r="E512" s="1">
        <v>7229.45</v>
      </c>
      <c r="F512" s="1">
        <v>17724.830000000002</v>
      </c>
      <c r="G512" s="1">
        <v>25569.119999999999</v>
      </c>
      <c r="H512" s="1">
        <v>7193.76</v>
      </c>
      <c r="I512" s="1">
        <v>19534</v>
      </c>
      <c r="J512" s="1">
        <v>53.06</v>
      </c>
      <c r="K512" s="1">
        <v>1294.6500000000001</v>
      </c>
      <c r="L512" s="1">
        <v>1931.21</v>
      </c>
      <c r="M512" s="1">
        <v>0</v>
      </c>
      <c r="N512" s="1">
        <v>0</v>
      </c>
      <c r="O512" s="3">
        <f t="shared" si="7"/>
        <v>1255204.46</v>
      </c>
    </row>
    <row r="513" spans="1:15" x14ac:dyDescent="0.2">
      <c r="A513" s="4">
        <v>510</v>
      </c>
      <c r="B513" s="2" t="s">
        <v>526</v>
      </c>
      <c r="C513" s="1">
        <v>131598.19</v>
      </c>
      <c r="D513" s="1">
        <v>35449.599999999999</v>
      </c>
      <c r="E513" s="1">
        <v>1745.63</v>
      </c>
      <c r="F513" s="1">
        <v>5090.09</v>
      </c>
      <c r="G513" s="1">
        <v>1667.4</v>
      </c>
      <c r="H513" s="1">
        <v>821.91</v>
      </c>
      <c r="I513" s="1">
        <v>1363.5</v>
      </c>
      <c r="J513" s="1">
        <v>3.7</v>
      </c>
      <c r="K513" s="1">
        <v>370.09</v>
      </c>
      <c r="L513" s="1">
        <v>141.22</v>
      </c>
      <c r="M513" s="1">
        <v>0</v>
      </c>
      <c r="N513" s="1">
        <v>0</v>
      </c>
      <c r="O513" s="3">
        <f t="shared" si="7"/>
        <v>178251.33000000002</v>
      </c>
    </row>
    <row r="514" spans="1:15" x14ac:dyDescent="0.2">
      <c r="A514" s="4">
        <v>511</v>
      </c>
      <c r="B514" s="2" t="s">
        <v>527</v>
      </c>
      <c r="C514" s="1">
        <v>310738.11</v>
      </c>
      <c r="D514" s="1">
        <v>125039.12</v>
      </c>
      <c r="E514" s="1">
        <v>3134.64</v>
      </c>
      <c r="F514" s="1">
        <v>8530.1</v>
      </c>
      <c r="G514" s="1">
        <v>7433.09</v>
      </c>
      <c r="H514" s="1">
        <v>2240.31</v>
      </c>
      <c r="I514" s="1">
        <v>5508.76</v>
      </c>
      <c r="J514" s="1">
        <v>14.96</v>
      </c>
      <c r="K514" s="1">
        <v>621.44000000000005</v>
      </c>
      <c r="L514" s="1">
        <v>521.53</v>
      </c>
      <c r="M514" s="1">
        <v>37926</v>
      </c>
      <c r="N514" s="1">
        <v>0</v>
      </c>
      <c r="O514" s="3">
        <f t="shared" si="7"/>
        <v>501708.06000000006</v>
      </c>
    </row>
    <row r="515" spans="1:15" x14ac:dyDescent="0.2">
      <c r="A515" s="4">
        <v>512</v>
      </c>
      <c r="B515" s="2" t="s">
        <v>528</v>
      </c>
      <c r="C515" s="1">
        <v>137017.16</v>
      </c>
      <c r="D515" s="1">
        <v>44600.800000000003</v>
      </c>
      <c r="E515" s="1">
        <v>1774.85</v>
      </c>
      <c r="F515" s="1">
        <v>5129.84</v>
      </c>
      <c r="G515" s="1">
        <v>2412.41</v>
      </c>
      <c r="H515" s="1">
        <v>873.2</v>
      </c>
      <c r="I515" s="1">
        <v>1747.94</v>
      </c>
      <c r="J515" s="1">
        <v>4.75</v>
      </c>
      <c r="K515" s="1">
        <v>373.3</v>
      </c>
      <c r="L515" s="1">
        <v>157.55000000000001</v>
      </c>
      <c r="M515" s="1">
        <v>2852</v>
      </c>
      <c r="N515" s="1">
        <v>0</v>
      </c>
      <c r="O515" s="3">
        <f t="shared" si="7"/>
        <v>196943.80000000002</v>
      </c>
    </row>
    <row r="516" spans="1:15" x14ac:dyDescent="0.2">
      <c r="A516" s="4">
        <v>513</v>
      </c>
      <c r="B516" s="2" t="s">
        <v>529</v>
      </c>
      <c r="C516" s="1">
        <v>657571.57999999996</v>
      </c>
      <c r="D516" s="1">
        <v>80520.399999999994</v>
      </c>
      <c r="E516" s="1">
        <v>5997.88</v>
      </c>
      <c r="F516" s="1">
        <v>15560.21</v>
      </c>
      <c r="G516" s="1">
        <v>19530.13</v>
      </c>
      <c r="H516" s="1">
        <v>4989.92</v>
      </c>
      <c r="I516" s="1">
        <v>14150.78</v>
      </c>
      <c r="J516" s="1">
        <v>38.44</v>
      </c>
      <c r="K516" s="1">
        <v>1144.94</v>
      </c>
      <c r="L516" s="1">
        <v>1254.44</v>
      </c>
      <c r="M516" s="1">
        <v>0</v>
      </c>
      <c r="N516" s="1">
        <v>0</v>
      </c>
      <c r="O516" s="3">
        <f t="shared" ref="O516:O574" si="8">SUM(C516:N516)</f>
        <v>800758.71999999986</v>
      </c>
    </row>
    <row r="517" spans="1:15" x14ac:dyDescent="0.2">
      <c r="A517" s="4">
        <v>514</v>
      </c>
      <c r="B517" s="2" t="s">
        <v>530</v>
      </c>
      <c r="C517" s="1">
        <v>151075.4</v>
      </c>
      <c r="D517" s="1">
        <v>74067.27</v>
      </c>
      <c r="E517" s="1">
        <v>2009.9</v>
      </c>
      <c r="F517" s="1">
        <v>5860.74</v>
      </c>
      <c r="G517" s="1">
        <v>2107.85</v>
      </c>
      <c r="H517" s="1">
        <v>942.35</v>
      </c>
      <c r="I517" s="1">
        <v>1622.45</v>
      </c>
      <c r="J517" s="1">
        <v>4.41</v>
      </c>
      <c r="K517" s="1">
        <v>427.98</v>
      </c>
      <c r="L517" s="1">
        <v>161.24</v>
      </c>
      <c r="M517" s="1">
        <v>3862</v>
      </c>
      <c r="N517" s="1">
        <v>0</v>
      </c>
      <c r="O517" s="3">
        <f t="shared" si="8"/>
        <v>242141.59</v>
      </c>
    </row>
    <row r="518" spans="1:15" x14ac:dyDescent="0.2">
      <c r="A518" s="4">
        <v>515</v>
      </c>
      <c r="B518" s="2" t="s">
        <v>531</v>
      </c>
      <c r="C518" s="1">
        <v>8092537.7699999996</v>
      </c>
      <c r="D518" s="1">
        <v>1935899.7</v>
      </c>
      <c r="E518" s="1">
        <v>57372.53</v>
      </c>
      <c r="F518" s="1">
        <v>126058.05</v>
      </c>
      <c r="G518" s="1">
        <v>144898.96</v>
      </c>
      <c r="H518" s="1">
        <v>68187.240000000005</v>
      </c>
      <c r="I518" s="1">
        <v>155094.59</v>
      </c>
      <c r="J518" s="1">
        <v>421.27</v>
      </c>
      <c r="K518" s="1">
        <v>9050.9699999999993</v>
      </c>
      <c r="L518" s="1">
        <v>19529.419999999998</v>
      </c>
      <c r="M518" s="1">
        <v>940105</v>
      </c>
      <c r="N518" s="1">
        <v>0</v>
      </c>
      <c r="O518" s="3">
        <f t="shared" si="8"/>
        <v>11549155.5</v>
      </c>
    </row>
    <row r="519" spans="1:15" x14ac:dyDescent="0.2">
      <c r="A519" s="4">
        <v>516</v>
      </c>
      <c r="B519" s="2" t="s">
        <v>532</v>
      </c>
      <c r="C519" s="1">
        <v>422488.24</v>
      </c>
      <c r="D519" s="1">
        <v>62726.31</v>
      </c>
      <c r="E519" s="1">
        <v>4030.89</v>
      </c>
      <c r="F519" s="1">
        <v>10956.87</v>
      </c>
      <c r="G519" s="1">
        <v>11462.2</v>
      </c>
      <c r="H519" s="1">
        <v>3075.71</v>
      </c>
      <c r="I519" s="1">
        <v>8250.58</v>
      </c>
      <c r="J519" s="1">
        <v>22.41</v>
      </c>
      <c r="K519" s="1">
        <v>788.79</v>
      </c>
      <c r="L519" s="1">
        <v>731.98</v>
      </c>
      <c r="M519" s="1">
        <v>60846</v>
      </c>
      <c r="N519" s="1">
        <v>0</v>
      </c>
      <c r="O519" s="3">
        <f t="shared" si="8"/>
        <v>585379.98</v>
      </c>
    </row>
    <row r="520" spans="1:15" x14ac:dyDescent="0.2">
      <c r="A520" s="4">
        <v>517</v>
      </c>
      <c r="B520" s="2" t="s">
        <v>533</v>
      </c>
      <c r="C520" s="1">
        <v>453238.35</v>
      </c>
      <c r="D520" s="1">
        <v>57558.2</v>
      </c>
      <c r="E520" s="1">
        <v>4022.63</v>
      </c>
      <c r="F520" s="1">
        <v>10324.219999999999</v>
      </c>
      <c r="G520" s="1">
        <v>13582.26</v>
      </c>
      <c r="H520" s="1">
        <v>3464.06</v>
      </c>
      <c r="I520" s="1">
        <v>9652.85</v>
      </c>
      <c r="J520" s="1">
        <v>26.22</v>
      </c>
      <c r="K520" s="1">
        <v>827.3</v>
      </c>
      <c r="L520" s="1">
        <v>879.55</v>
      </c>
      <c r="M520" s="1">
        <v>9378</v>
      </c>
      <c r="N520" s="1">
        <v>0</v>
      </c>
      <c r="O520" s="3">
        <f t="shared" si="8"/>
        <v>562953.64000000013</v>
      </c>
    </row>
    <row r="521" spans="1:15" x14ac:dyDescent="0.2">
      <c r="A521" s="4">
        <v>518</v>
      </c>
      <c r="B521" s="2" t="s">
        <v>534</v>
      </c>
      <c r="C521" s="1">
        <v>80760.160000000003</v>
      </c>
      <c r="D521" s="1">
        <v>35437.01</v>
      </c>
      <c r="E521" s="1">
        <v>1034.5</v>
      </c>
      <c r="F521" s="1">
        <v>3011.48</v>
      </c>
      <c r="G521" s="1">
        <v>241.89</v>
      </c>
      <c r="H521" s="1">
        <v>512.79</v>
      </c>
      <c r="I521" s="1">
        <v>547.57000000000005</v>
      </c>
      <c r="J521" s="1">
        <v>1.49</v>
      </c>
      <c r="K521" s="1">
        <v>209.82</v>
      </c>
      <c r="L521" s="1">
        <v>92.32</v>
      </c>
      <c r="M521" s="1">
        <v>23833</v>
      </c>
      <c r="N521" s="1">
        <v>0</v>
      </c>
      <c r="O521" s="3">
        <f t="shared" si="8"/>
        <v>145682.03000000003</v>
      </c>
    </row>
    <row r="522" spans="1:15" x14ac:dyDescent="0.2">
      <c r="A522" s="4">
        <v>519</v>
      </c>
      <c r="B522" s="2" t="s">
        <v>535</v>
      </c>
      <c r="C522" s="1">
        <v>337926.54</v>
      </c>
      <c r="D522" s="1">
        <v>126103.8</v>
      </c>
      <c r="E522" s="1">
        <v>2919.12</v>
      </c>
      <c r="F522" s="1">
        <v>7197.47</v>
      </c>
      <c r="G522" s="1">
        <v>7268.98</v>
      </c>
      <c r="H522" s="1">
        <v>2664.46</v>
      </c>
      <c r="I522" s="1">
        <v>6429.45</v>
      </c>
      <c r="J522" s="1">
        <v>17.46</v>
      </c>
      <c r="K522" s="1">
        <v>542.30999999999995</v>
      </c>
      <c r="L522" s="1">
        <v>702.52</v>
      </c>
      <c r="M522" s="1">
        <v>0</v>
      </c>
      <c r="N522" s="1">
        <v>0</v>
      </c>
      <c r="O522" s="3">
        <f t="shared" si="8"/>
        <v>491772.11</v>
      </c>
    </row>
    <row r="523" spans="1:15" x14ac:dyDescent="0.2">
      <c r="A523" s="4">
        <v>520</v>
      </c>
      <c r="B523" s="2" t="s">
        <v>536</v>
      </c>
      <c r="C523" s="1">
        <v>624162.93999999994</v>
      </c>
      <c r="D523" s="1">
        <v>185315.42</v>
      </c>
      <c r="E523" s="1">
        <v>5995.14</v>
      </c>
      <c r="F523" s="1">
        <v>16636.43</v>
      </c>
      <c r="G523" s="1">
        <v>16031.53</v>
      </c>
      <c r="H523" s="1">
        <v>4446.67</v>
      </c>
      <c r="I523" s="1">
        <v>11589.31</v>
      </c>
      <c r="J523" s="1">
        <v>31.48</v>
      </c>
      <c r="K523" s="1">
        <v>1268.01</v>
      </c>
      <c r="L523" s="1">
        <v>1027.3699999999999</v>
      </c>
      <c r="M523" s="1">
        <v>0</v>
      </c>
      <c r="N523" s="1">
        <v>0</v>
      </c>
      <c r="O523" s="3">
        <f t="shared" si="8"/>
        <v>866504.30000000016</v>
      </c>
    </row>
    <row r="524" spans="1:15" x14ac:dyDescent="0.2">
      <c r="A524" s="4">
        <v>521</v>
      </c>
      <c r="B524" s="2" t="s">
        <v>537</v>
      </c>
      <c r="C524" s="1">
        <v>96707.39</v>
      </c>
      <c r="D524" s="1">
        <v>43849.99</v>
      </c>
      <c r="E524" s="1">
        <v>1365.05</v>
      </c>
      <c r="F524" s="1">
        <v>4031.37</v>
      </c>
      <c r="G524" s="1">
        <v>540.88</v>
      </c>
      <c r="H524" s="1">
        <v>579.53</v>
      </c>
      <c r="I524" s="1">
        <v>651.54</v>
      </c>
      <c r="J524" s="1">
        <v>1.77</v>
      </c>
      <c r="K524" s="1">
        <v>288.76</v>
      </c>
      <c r="L524" s="1">
        <v>88.45</v>
      </c>
      <c r="M524" s="1">
        <v>1572</v>
      </c>
      <c r="N524" s="1">
        <v>0</v>
      </c>
      <c r="O524" s="3">
        <f t="shared" si="8"/>
        <v>149676.73000000001</v>
      </c>
    </row>
    <row r="525" spans="1:15" x14ac:dyDescent="0.2">
      <c r="A525" s="4">
        <v>522</v>
      </c>
      <c r="B525" s="2" t="s">
        <v>538</v>
      </c>
      <c r="C525" s="1">
        <v>137625.09</v>
      </c>
      <c r="D525" s="1">
        <v>41078</v>
      </c>
      <c r="E525" s="1">
        <v>1693.17</v>
      </c>
      <c r="F525" s="1">
        <v>4864.4799999999996</v>
      </c>
      <c r="G525" s="1">
        <v>2652.5</v>
      </c>
      <c r="H525" s="1">
        <v>897.3</v>
      </c>
      <c r="I525" s="1">
        <v>1908.22</v>
      </c>
      <c r="J525" s="1">
        <v>5.18</v>
      </c>
      <c r="K525" s="1">
        <v>355.79</v>
      </c>
      <c r="L525" s="1">
        <v>171.44</v>
      </c>
      <c r="M525" s="1">
        <v>3434</v>
      </c>
      <c r="N525" s="1">
        <v>0</v>
      </c>
      <c r="O525" s="3">
        <f t="shared" si="8"/>
        <v>194685.17</v>
      </c>
    </row>
    <row r="526" spans="1:15" x14ac:dyDescent="0.2">
      <c r="A526" s="4">
        <v>523</v>
      </c>
      <c r="B526" s="2" t="s">
        <v>539</v>
      </c>
      <c r="C526" s="1">
        <v>275075.93</v>
      </c>
      <c r="D526" s="1">
        <v>81750.350000000006</v>
      </c>
      <c r="E526" s="1">
        <v>2594.12</v>
      </c>
      <c r="F526" s="1">
        <v>7394.58</v>
      </c>
      <c r="G526" s="1">
        <v>3506.12</v>
      </c>
      <c r="H526" s="1">
        <v>1904.1</v>
      </c>
      <c r="I526" s="1">
        <v>3507.47</v>
      </c>
      <c r="J526" s="1">
        <v>9.5299999999999994</v>
      </c>
      <c r="K526" s="1">
        <v>653.22</v>
      </c>
      <c r="L526" s="1">
        <v>422.93</v>
      </c>
      <c r="M526" s="1">
        <v>0</v>
      </c>
      <c r="N526" s="1">
        <v>0</v>
      </c>
      <c r="O526" s="3">
        <f t="shared" si="8"/>
        <v>376818.35</v>
      </c>
    </row>
    <row r="527" spans="1:15" x14ac:dyDescent="0.2">
      <c r="A527" s="4">
        <v>524</v>
      </c>
      <c r="B527" s="2" t="s">
        <v>540</v>
      </c>
      <c r="C527" s="1">
        <v>79702.509999999995</v>
      </c>
      <c r="D527" s="1">
        <v>33047.43</v>
      </c>
      <c r="E527" s="1">
        <v>1150.68</v>
      </c>
      <c r="F527" s="1">
        <v>3593.99</v>
      </c>
      <c r="G527" s="1">
        <v>700.14</v>
      </c>
      <c r="H527" s="1">
        <v>427.93</v>
      </c>
      <c r="I527" s="1">
        <v>514.25</v>
      </c>
      <c r="J527" s="1">
        <v>1.4</v>
      </c>
      <c r="K527" s="1">
        <v>252.26</v>
      </c>
      <c r="L527" s="1">
        <v>45.78</v>
      </c>
      <c r="M527" s="1">
        <v>7768</v>
      </c>
      <c r="N527" s="1">
        <v>0</v>
      </c>
      <c r="O527" s="3">
        <f t="shared" si="8"/>
        <v>127204.36999999998</v>
      </c>
    </row>
    <row r="528" spans="1:15" x14ac:dyDescent="0.2">
      <c r="A528" s="4">
        <v>525</v>
      </c>
      <c r="B528" s="2" t="s">
        <v>541</v>
      </c>
      <c r="C528" s="1">
        <v>1399785.39</v>
      </c>
      <c r="D528" s="1">
        <v>357165.05</v>
      </c>
      <c r="E528" s="1">
        <v>9075.3799999999992</v>
      </c>
      <c r="F528" s="1">
        <v>22852.54</v>
      </c>
      <c r="G528" s="1">
        <v>26893.49</v>
      </c>
      <c r="H528" s="1">
        <v>10982.14</v>
      </c>
      <c r="I528" s="1">
        <v>25276.15</v>
      </c>
      <c r="J528" s="1">
        <v>68.66</v>
      </c>
      <c r="K528" s="1">
        <v>2008.53</v>
      </c>
      <c r="L528" s="1">
        <v>2915.31</v>
      </c>
      <c r="M528" s="1">
        <v>0</v>
      </c>
      <c r="N528" s="1">
        <v>0</v>
      </c>
      <c r="O528" s="3">
        <f t="shared" si="8"/>
        <v>1857022.6399999997</v>
      </c>
    </row>
    <row r="529" spans="1:15" x14ac:dyDescent="0.2">
      <c r="A529" s="4">
        <v>526</v>
      </c>
      <c r="B529" s="2" t="s">
        <v>542</v>
      </c>
      <c r="C529" s="1">
        <v>1326229.28</v>
      </c>
      <c r="D529" s="1">
        <v>547641.22</v>
      </c>
      <c r="E529" s="1">
        <v>10436.41</v>
      </c>
      <c r="F529" s="1">
        <v>24888.69</v>
      </c>
      <c r="G529" s="1">
        <v>36397.760000000002</v>
      </c>
      <c r="H529" s="1">
        <v>10721.37</v>
      </c>
      <c r="I529" s="1">
        <v>29108.58</v>
      </c>
      <c r="J529" s="1">
        <v>79.069999999999993</v>
      </c>
      <c r="K529" s="1">
        <v>1807.61</v>
      </c>
      <c r="L529" s="1">
        <v>2928.9</v>
      </c>
      <c r="M529" s="1">
        <v>0</v>
      </c>
      <c r="N529" s="1">
        <v>0</v>
      </c>
      <c r="O529" s="3">
        <f t="shared" si="8"/>
        <v>1990238.8900000001</v>
      </c>
    </row>
    <row r="530" spans="1:15" x14ac:dyDescent="0.2">
      <c r="A530" s="4">
        <v>527</v>
      </c>
      <c r="B530" s="2" t="s">
        <v>543</v>
      </c>
      <c r="C530" s="1">
        <v>277419.23</v>
      </c>
      <c r="D530" s="1">
        <v>122379.96</v>
      </c>
      <c r="E530" s="1">
        <v>2936.26</v>
      </c>
      <c r="F530" s="1">
        <v>8194.32</v>
      </c>
      <c r="G530" s="1">
        <v>5458.38</v>
      </c>
      <c r="H530" s="1">
        <v>1930.64</v>
      </c>
      <c r="I530" s="1">
        <v>4279.3900000000003</v>
      </c>
      <c r="J530" s="1">
        <v>11.62</v>
      </c>
      <c r="K530" s="1">
        <v>634.13</v>
      </c>
      <c r="L530" s="1">
        <v>423.81</v>
      </c>
      <c r="M530" s="1">
        <v>19375</v>
      </c>
      <c r="N530" s="1">
        <v>0</v>
      </c>
      <c r="O530" s="3">
        <f t="shared" si="8"/>
        <v>443042.74000000005</v>
      </c>
    </row>
    <row r="531" spans="1:15" x14ac:dyDescent="0.2">
      <c r="A531" s="4">
        <v>528</v>
      </c>
      <c r="B531" s="2" t="s">
        <v>544</v>
      </c>
      <c r="C531" s="1">
        <v>170312.61</v>
      </c>
      <c r="D531" s="1">
        <v>55567.27</v>
      </c>
      <c r="E531" s="1">
        <v>1883.49</v>
      </c>
      <c r="F531" s="1">
        <v>5243.75</v>
      </c>
      <c r="G531" s="1">
        <v>1980.61</v>
      </c>
      <c r="H531" s="1">
        <v>1177.49</v>
      </c>
      <c r="I531" s="1">
        <v>2035.87</v>
      </c>
      <c r="J531" s="1">
        <v>5.53</v>
      </c>
      <c r="K531" s="1">
        <v>407.28</v>
      </c>
      <c r="L531" s="1">
        <v>253.61</v>
      </c>
      <c r="M531" s="1">
        <v>697</v>
      </c>
      <c r="N531" s="1">
        <v>0</v>
      </c>
      <c r="O531" s="3">
        <f t="shared" si="8"/>
        <v>239564.50999999992</v>
      </c>
    </row>
    <row r="532" spans="1:15" x14ac:dyDescent="0.2">
      <c r="A532" s="4">
        <v>529</v>
      </c>
      <c r="B532" s="2" t="s">
        <v>545</v>
      </c>
      <c r="C532" s="1">
        <v>169814.76</v>
      </c>
      <c r="D532" s="1">
        <v>48123.8</v>
      </c>
      <c r="E532" s="1">
        <v>2100.6</v>
      </c>
      <c r="F532" s="1">
        <v>6014.04</v>
      </c>
      <c r="G532" s="1">
        <v>3299.7</v>
      </c>
      <c r="H532" s="1">
        <v>1110.73</v>
      </c>
      <c r="I532" s="1">
        <v>2351.6</v>
      </c>
      <c r="J532" s="1">
        <v>6.39</v>
      </c>
      <c r="K532" s="1">
        <v>437.97</v>
      </c>
      <c r="L532" s="1">
        <v>213.3</v>
      </c>
      <c r="M532" s="1">
        <v>0</v>
      </c>
      <c r="N532" s="1">
        <v>0</v>
      </c>
      <c r="O532" s="3">
        <f t="shared" si="8"/>
        <v>233472.89000000004</v>
      </c>
    </row>
    <row r="533" spans="1:15" x14ac:dyDescent="0.2">
      <c r="A533" s="4">
        <v>530</v>
      </c>
      <c r="B533" s="2" t="s">
        <v>546</v>
      </c>
      <c r="C533" s="1">
        <v>406461.9</v>
      </c>
      <c r="D533" s="1">
        <v>127874.27</v>
      </c>
      <c r="E533" s="1">
        <v>3613.01</v>
      </c>
      <c r="F533" s="1">
        <v>9539.36</v>
      </c>
      <c r="G533" s="1">
        <v>8657.39</v>
      </c>
      <c r="H533" s="1">
        <v>3045.15</v>
      </c>
      <c r="I533" s="1">
        <v>7172.21</v>
      </c>
      <c r="J533" s="1">
        <v>19.48</v>
      </c>
      <c r="K533" s="1">
        <v>744.22</v>
      </c>
      <c r="L533" s="1">
        <v>756.66</v>
      </c>
      <c r="M533" s="1">
        <v>34284</v>
      </c>
      <c r="N533" s="1">
        <v>0</v>
      </c>
      <c r="O533" s="3">
        <f t="shared" si="8"/>
        <v>602167.65</v>
      </c>
    </row>
    <row r="534" spans="1:15" x14ac:dyDescent="0.2">
      <c r="A534" s="4">
        <v>531</v>
      </c>
      <c r="B534" s="2" t="s">
        <v>547</v>
      </c>
      <c r="C534" s="1">
        <v>273854.65000000002</v>
      </c>
      <c r="D534" s="1">
        <v>80641.37</v>
      </c>
      <c r="E534" s="1">
        <v>2559.85</v>
      </c>
      <c r="F534" s="1">
        <v>6511.62</v>
      </c>
      <c r="G534" s="1">
        <v>5607.17</v>
      </c>
      <c r="H534" s="1">
        <v>2105.64</v>
      </c>
      <c r="I534" s="1">
        <v>4927.54</v>
      </c>
      <c r="J534" s="1">
        <v>13.38</v>
      </c>
      <c r="K534" s="1">
        <v>470.75</v>
      </c>
      <c r="L534" s="1">
        <v>535.27</v>
      </c>
      <c r="M534" s="1">
        <v>8282</v>
      </c>
      <c r="N534" s="1">
        <v>0</v>
      </c>
      <c r="O534" s="3">
        <f t="shared" si="8"/>
        <v>385509.24</v>
      </c>
    </row>
    <row r="535" spans="1:15" x14ac:dyDescent="0.2">
      <c r="A535" s="4">
        <v>532</v>
      </c>
      <c r="B535" s="2" t="s">
        <v>548</v>
      </c>
      <c r="C535" s="1">
        <v>340515.87</v>
      </c>
      <c r="D535" s="1">
        <v>112423.2</v>
      </c>
      <c r="E535" s="1">
        <v>3376.46</v>
      </c>
      <c r="F535" s="1">
        <v>9099.32</v>
      </c>
      <c r="G535" s="1">
        <v>8948.59</v>
      </c>
      <c r="H535" s="1">
        <v>2482.12</v>
      </c>
      <c r="I535" s="1">
        <v>6482.71</v>
      </c>
      <c r="J535" s="1">
        <v>17.61</v>
      </c>
      <c r="K535" s="1">
        <v>665.99</v>
      </c>
      <c r="L535" s="1">
        <v>587.54</v>
      </c>
      <c r="M535" s="1">
        <v>0</v>
      </c>
      <c r="N535" s="1">
        <v>0</v>
      </c>
      <c r="O535" s="3">
        <f t="shared" si="8"/>
        <v>484599.41000000003</v>
      </c>
    </row>
    <row r="536" spans="1:15" x14ac:dyDescent="0.2">
      <c r="A536" s="4">
        <v>533</v>
      </c>
      <c r="B536" s="2" t="s">
        <v>549</v>
      </c>
      <c r="C536" s="1">
        <v>293046.28000000003</v>
      </c>
      <c r="D536" s="1">
        <v>95180.76</v>
      </c>
      <c r="E536" s="1">
        <v>2802.98</v>
      </c>
      <c r="F536" s="1">
        <v>7480.05</v>
      </c>
      <c r="G536" s="1">
        <v>5894.85</v>
      </c>
      <c r="H536" s="1">
        <v>2166.0100000000002</v>
      </c>
      <c r="I536" s="1">
        <v>4978.95</v>
      </c>
      <c r="J536" s="1">
        <v>13.52</v>
      </c>
      <c r="K536" s="1">
        <v>536.78</v>
      </c>
      <c r="L536" s="1">
        <v>524.78</v>
      </c>
      <c r="M536" s="1">
        <v>4790</v>
      </c>
      <c r="N536" s="1">
        <v>0</v>
      </c>
      <c r="O536" s="3">
        <f t="shared" si="8"/>
        <v>417414.96000000008</v>
      </c>
    </row>
    <row r="537" spans="1:15" x14ac:dyDescent="0.2">
      <c r="A537" s="4">
        <v>534</v>
      </c>
      <c r="B537" s="2" t="s">
        <v>550</v>
      </c>
      <c r="C537" s="1">
        <v>318090.69</v>
      </c>
      <c r="D537" s="1">
        <v>71453.259999999995</v>
      </c>
      <c r="E537" s="1">
        <v>3171.98</v>
      </c>
      <c r="F537" s="1">
        <v>8982.44</v>
      </c>
      <c r="G537" s="1">
        <v>7797.35</v>
      </c>
      <c r="H537" s="1">
        <v>2210.4899999999998</v>
      </c>
      <c r="I537" s="1">
        <v>5519.19</v>
      </c>
      <c r="J537" s="1">
        <v>14.99</v>
      </c>
      <c r="K537" s="1">
        <v>672.89</v>
      </c>
      <c r="L537" s="1">
        <v>490.89</v>
      </c>
      <c r="M537" s="1">
        <v>0</v>
      </c>
      <c r="N537" s="1">
        <v>0</v>
      </c>
      <c r="O537" s="3">
        <f t="shared" si="8"/>
        <v>418404.17</v>
      </c>
    </row>
    <row r="538" spans="1:15" x14ac:dyDescent="0.2">
      <c r="A538" s="4">
        <v>535</v>
      </c>
      <c r="B538" s="2" t="s">
        <v>551</v>
      </c>
      <c r="C538" s="1">
        <v>353661.49</v>
      </c>
      <c r="D538" s="1">
        <v>55242.2</v>
      </c>
      <c r="E538" s="1">
        <v>3335.26</v>
      </c>
      <c r="F538" s="1">
        <v>9114.0400000000009</v>
      </c>
      <c r="G538" s="1">
        <v>7061.14</v>
      </c>
      <c r="H538" s="1">
        <v>2572.42</v>
      </c>
      <c r="I538" s="1">
        <v>5856.78</v>
      </c>
      <c r="J538" s="1">
        <v>15.91</v>
      </c>
      <c r="K538" s="1">
        <v>623.95000000000005</v>
      </c>
      <c r="L538" s="1">
        <v>613.53</v>
      </c>
      <c r="M538" s="1">
        <v>15338</v>
      </c>
      <c r="N538" s="1">
        <v>0</v>
      </c>
      <c r="O538" s="3">
        <f t="shared" si="8"/>
        <v>453434.72000000003</v>
      </c>
    </row>
    <row r="539" spans="1:15" x14ac:dyDescent="0.2">
      <c r="A539" s="4">
        <v>536</v>
      </c>
      <c r="B539" s="2" t="s">
        <v>552</v>
      </c>
      <c r="C539" s="1">
        <v>109548.87</v>
      </c>
      <c r="D539" s="1">
        <v>42890.86</v>
      </c>
      <c r="E539" s="1">
        <v>1422.23</v>
      </c>
      <c r="F539" s="1">
        <v>3989.68</v>
      </c>
      <c r="G539" s="1">
        <v>962.81</v>
      </c>
      <c r="H539" s="1">
        <v>721.51</v>
      </c>
      <c r="I539" s="1">
        <v>1065.97</v>
      </c>
      <c r="J539" s="1">
        <v>2.9</v>
      </c>
      <c r="K539" s="1">
        <v>322.63</v>
      </c>
      <c r="L539" s="1">
        <v>137.30000000000001</v>
      </c>
      <c r="M539" s="1">
        <v>2445</v>
      </c>
      <c r="N539" s="1">
        <v>0</v>
      </c>
      <c r="O539" s="3">
        <f t="shared" si="8"/>
        <v>163509.75999999998</v>
      </c>
    </row>
    <row r="540" spans="1:15" x14ac:dyDescent="0.2">
      <c r="A540" s="4">
        <v>537</v>
      </c>
      <c r="B540" s="2" t="s">
        <v>553</v>
      </c>
      <c r="C540" s="1">
        <v>675598.28</v>
      </c>
      <c r="D540" s="1">
        <v>224067.94</v>
      </c>
      <c r="E540" s="1">
        <v>6735.88</v>
      </c>
      <c r="F540" s="1">
        <v>19129.939999999999</v>
      </c>
      <c r="G540" s="1">
        <v>14578.45</v>
      </c>
      <c r="H540" s="1">
        <v>4688.28</v>
      </c>
      <c r="I540" s="1">
        <v>11037.3</v>
      </c>
      <c r="J540" s="1">
        <v>29.98</v>
      </c>
      <c r="K540" s="1">
        <v>1394.99</v>
      </c>
      <c r="L540" s="1">
        <v>1039.74</v>
      </c>
      <c r="M540" s="1">
        <v>23939</v>
      </c>
      <c r="N540" s="1">
        <v>0</v>
      </c>
      <c r="O540" s="3">
        <f t="shared" si="8"/>
        <v>982239.77999999991</v>
      </c>
    </row>
    <row r="541" spans="1:15" x14ac:dyDescent="0.2">
      <c r="A541" s="4">
        <v>538</v>
      </c>
      <c r="B541" s="2" t="s">
        <v>554</v>
      </c>
      <c r="C541" s="1">
        <v>119603.53</v>
      </c>
      <c r="D541" s="1">
        <v>55252.09</v>
      </c>
      <c r="E541" s="1">
        <v>1670.18</v>
      </c>
      <c r="F541" s="1">
        <v>4958.72</v>
      </c>
      <c r="G541" s="1">
        <v>1540.29</v>
      </c>
      <c r="H541" s="1">
        <v>713.03</v>
      </c>
      <c r="I541" s="1">
        <v>1159.79</v>
      </c>
      <c r="J541" s="1">
        <v>3.15</v>
      </c>
      <c r="K541" s="1">
        <v>360.48</v>
      </c>
      <c r="L541" s="1">
        <v>107.79</v>
      </c>
      <c r="M541" s="1">
        <v>4256</v>
      </c>
      <c r="N541" s="1">
        <v>0</v>
      </c>
      <c r="O541" s="3">
        <f t="shared" si="8"/>
        <v>189625.05000000002</v>
      </c>
    </row>
    <row r="542" spans="1:15" x14ac:dyDescent="0.2">
      <c r="A542" s="4">
        <v>539</v>
      </c>
      <c r="B542" s="2" t="s">
        <v>555</v>
      </c>
      <c r="C542" s="1">
        <v>461530.99</v>
      </c>
      <c r="D542" s="1">
        <v>180246.15</v>
      </c>
      <c r="E542" s="1">
        <v>3596.43</v>
      </c>
      <c r="F542" s="1">
        <v>8539.8700000000008</v>
      </c>
      <c r="G542" s="1">
        <v>13589.5</v>
      </c>
      <c r="H542" s="1">
        <v>3742.51</v>
      </c>
      <c r="I542" s="1">
        <v>10650.15</v>
      </c>
      <c r="J542" s="1">
        <v>28.93</v>
      </c>
      <c r="K542" s="1">
        <v>608.94000000000005</v>
      </c>
      <c r="L542" s="1">
        <v>1026.73</v>
      </c>
      <c r="M542" s="1">
        <v>0</v>
      </c>
      <c r="N542" s="1">
        <v>0</v>
      </c>
      <c r="O542" s="3">
        <f t="shared" si="8"/>
        <v>683560.20000000007</v>
      </c>
    </row>
    <row r="543" spans="1:15" x14ac:dyDescent="0.2">
      <c r="A543" s="4">
        <v>540</v>
      </c>
      <c r="B543" s="2" t="s">
        <v>556</v>
      </c>
      <c r="C543" s="1">
        <v>653234.6</v>
      </c>
      <c r="D543" s="1">
        <v>177221.95</v>
      </c>
      <c r="E543" s="1">
        <v>5630.04</v>
      </c>
      <c r="F543" s="1">
        <v>15357.6</v>
      </c>
      <c r="G543" s="1">
        <v>17688.84</v>
      </c>
      <c r="H543" s="1">
        <v>4775.97</v>
      </c>
      <c r="I543" s="1">
        <v>13051.88</v>
      </c>
      <c r="J543" s="1">
        <v>35.450000000000003</v>
      </c>
      <c r="K543" s="1">
        <v>1296.94</v>
      </c>
      <c r="L543" s="1">
        <v>1157.02</v>
      </c>
      <c r="M543" s="1">
        <v>0</v>
      </c>
      <c r="N543" s="1">
        <v>0</v>
      </c>
      <c r="O543" s="3">
        <f t="shared" si="8"/>
        <v>889450.28999999992</v>
      </c>
    </row>
    <row r="544" spans="1:15" x14ac:dyDescent="0.2">
      <c r="A544" s="4">
        <v>541</v>
      </c>
      <c r="B544" s="2" t="s">
        <v>557</v>
      </c>
      <c r="C544" s="1">
        <v>170887.39</v>
      </c>
      <c r="D544" s="1">
        <v>58915.78</v>
      </c>
      <c r="E544" s="1">
        <v>1967.87</v>
      </c>
      <c r="F544" s="1">
        <v>5745.66</v>
      </c>
      <c r="G544" s="1">
        <v>3358.26</v>
      </c>
      <c r="H544" s="1">
        <v>1113.1400000000001</v>
      </c>
      <c r="I544" s="1">
        <v>2442.33</v>
      </c>
      <c r="J544" s="1">
        <v>6.63</v>
      </c>
      <c r="K544" s="1">
        <v>413.37</v>
      </c>
      <c r="L544" s="1">
        <v>216.51</v>
      </c>
      <c r="M544" s="1">
        <v>0</v>
      </c>
      <c r="N544" s="1">
        <v>0</v>
      </c>
      <c r="O544" s="3">
        <f t="shared" si="8"/>
        <v>245066.94000000003</v>
      </c>
    </row>
    <row r="545" spans="1:15" x14ac:dyDescent="0.2">
      <c r="A545" s="4">
        <v>542</v>
      </c>
      <c r="B545" s="2" t="s">
        <v>558</v>
      </c>
      <c r="C545" s="1">
        <v>127996.53</v>
      </c>
      <c r="D545" s="1">
        <v>55766.39</v>
      </c>
      <c r="E545" s="1">
        <v>1726.68</v>
      </c>
      <c r="F545" s="1">
        <v>5123.12</v>
      </c>
      <c r="G545" s="1">
        <v>1920.24</v>
      </c>
      <c r="H545" s="1">
        <v>774.84</v>
      </c>
      <c r="I545" s="1">
        <v>1390.63</v>
      </c>
      <c r="J545" s="1">
        <v>3.78</v>
      </c>
      <c r="K545" s="1">
        <v>369.34</v>
      </c>
      <c r="L545" s="1">
        <v>123.29</v>
      </c>
      <c r="M545" s="1">
        <v>0</v>
      </c>
      <c r="N545" s="1">
        <v>0</v>
      </c>
      <c r="O545" s="3">
        <f t="shared" si="8"/>
        <v>195194.83999999997</v>
      </c>
    </row>
    <row r="546" spans="1:15" x14ac:dyDescent="0.2">
      <c r="A546" s="4">
        <v>543</v>
      </c>
      <c r="B546" s="2" t="s">
        <v>559</v>
      </c>
      <c r="C546" s="1">
        <v>505320.97</v>
      </c>
      <c r="D546" s="1">
        <v>215250.07</v>
      </c>
      <c r="E546" s="1">
        <v>4478.49</v>
      </c>
      <c r="F546" s="1">
        <v>11128.38</v>
      </c>
      <c r="G546" s="1">
        <v>14129.48</v>
      </c>
      <c r="H546" s="1">
        <v>3954.43</v>
      </c>
      <c r="I546" s="1">
        <v>10702.49</v>
      </c>
      <c r="J546" s="1">
        <v>29.07</v>
      </c>
      <c r="K546" s="1">
        <v>863.68</v>
      </c>
      <c r="L546" s="1">
        <v>1030.52</v>
      </c>
      <c r="M546" s="1">
        <v>70378</v>
      </c>
      <c r="N546" s="1">
        <v>0</v>
      </c>
      <c r="O546" s="3">
        <f t="shared" si="8"/>
        <v>837265.58000000007</v>
      </c>
    </row>
    <row r="547" spans="1:15" x14ac:dyDescent="0.2">
      <c r="A547" s="4">
        <v>544</v>
      </c>
      <c r="B547" s="2" t="s">
        <v>560</v>
      </c>
      <c r="C547" s="1">
        <v>347982.33</v>
      </c>
      <c r="D547" s="1">
        <v>61227.56</v>
      </c>
      <c r="E547" s="1">
        <v>2533.64</v>
      </c>
      <c r="F547" s="1">
        <v>5215.2700000000004</v>
      </c>
      <c r="G547" s="1">
        <v>2239.1799999999998</v>
      </c>
      <c r="H547" s="1">
        <v>3019.05</v>
      </c>
      <c r="I547" s="1">
        <v>5197.75</v>
      </c>
      <c r="J547" s="1">
        <v>14.12</v>
      </c>
      <c r="K547" s="1">
        <v>362.83</v>
      </c>
      <c r="L547" s="1">
        <v>883.91</v>
      </c>
      <c r="M547" s="1">
        <v>0</v>
      </c>
      <c r="N547" s="1">
        <v>0</v>
      </c>
      <c r="O547" s="3">
        <f t="shared" si="8"/>
        <v>428675.64</v>
      </c>
    </row>
    <row r="548" spans="1:15" x14ac:dyDescent="0.2">
      <c r="A548" s="4">
        <v>545</v>
      </c>
      <c r="B548" s="2" t="s">
        <v>561</v>
      </c>
      <c r="C548" s="1">
        <v>1289023.1399999999</v>
      </c>
      <c r="D548" s="1">
        <v>446856.56</v>
      </c>
      <c r="E548" s="1">
        <v>12715.15</v>
      </c>
      <c r="F548" s="1">
        <v>33678.07</v>
      </c>
      <c r="G548" s="1">
        <v>21548.83</v>
      </c>
      <c r="H548" s="1">
        <v>9557.84</v>
      </c>
      <c r="I548" s="1">
        <v>20232.580000000002</v>
      </c>
      <c r="J548" s="1">
        <v>54.96</v>
      </c>
      <c r="K548" s="1">
        <v>2374.62</v>
      </c>
      <c r="L548" s="1">
        <v>2313.8000000000002</v>
      </c>
      <c r="M548" s="1">
        <v>0</v>
      </c>
      <c r="N548" s="1">
        <v>0</v>
      </c>
      <c r="O548" s="3">
        <f t="shared" si="8"/>
        <v>1838355.5500000003</v>
      </c>
    </row>
    <row r="549" spans="1:15" x14ac:dyDescent="0.2">
      <c r="A549" s="4">
        <v>546</v>
      </c>
      <c r="B549" s="2" t="s">
        <v>562</v>
      </c>
      <c r="C549" s="1">
        <v>552837.82999999996</v>
      </c>
      <c r="D549" s="1">
        <v>262346.83</v>
      </c>
      <c r="E549" s="1">
        <v>4796.6899999999996</v>
      </c>
      <c r="F549" s="1">
        <v>11695.4</v>
      </c>
      <c r="G549" s="1">
        <v>13913.32</v>
      </c>
      <c r="H549" s="1">
        <v>4366.29</v>
      </c>
      <c r="I549" s="1">
        <v>11281.92</v>
      </c>
      <c r="J549" s="1">
        <v>30.64</v>
      </c>
      <c r="K549" s="1">
        <v>1024.42</v>
      </c>
      <c r="L549" s="1">
        <v>1149.26</v>
      </c>
      <c r="M549" s="1">
        <v>0</v>
      </c>
      <c r="N549" s="1">
        <v>0</v>
      </c>
      <c r="O549" s="3">
        <f t="shared" si="8"/>
        <v>863442.6</v>
      </c>
    </row>
    <row r="550" spans="1:15" x14ac:dyDescent="0.2">
      <c r="A550" s="4">
        <v>547</v>
      </c>
      <c r="B550" s="2" t="s">
        <v>563</v>
      </c>
      <c r="C550" s="1">
        <v>154624.14000000001</v>
      </c>
      <c r="D550" s="1">
        <v>58189.59</v>
      </c>
      <c r="E550" s="1">
        <v>1800.2</v>
      </c>
      <c r="F550" s="1">
        <v>5288.42</v>
      </c>
      <c r="G550" s="1">
        <v>2160.2600000000002</v>
      </c>
      <c r="H550" s="1">
        <v>997.13</v>
      </c>
      <c r="I550" s="1">
        <v>1820.4</v>
      </c>
      <c r="J550" s="1">
        <v>4.9400000000000004</v>
      </c>
      <c r="K550" s="1">
        <v>374.49</v>
      </c>
      <c r="L550" s="1">
        <v>190.33</v>
      </c>
      <c r="M550" s="1">
        <v>0</v>
      </c>
      <c r="N550" s="1">
        <v>0</v>
      </c>
      <c r="O550" s="3">
        <f t="shared" si="8"/>
        <v>225449.90000000002</v>
      </c>
    </row>
    <row r="551" spans="1:15" x14ac:dyDescent="0.2">
      <c r="A551" s="4">
        <v>548</v>
      </c>
      <c r="B551" s="2" t="s">
        <v>564</v>
      </c>
      <c r="C551" s="1">
        <v>293508.38</v>
      </c>
      <c r="D551" s="1">
        <v>114769.98</v>
      </c>
      <c r="E551" s="1">
        <v>2876.15</v>
      </c>
      <c r="F551" s="1">
        <v>8124.08</v>
      </c>
      <c r="G551" s="1">
        <v>4328.12</v>
      </c>
      <c r="H551" s="1">
        <v>2028.15</v>
      </c>
      <c r="I551" s="1">
        <v>3908.24</v>
      </c>
      <c r="J551" s="1">
        <v>10.62</v>
      </c>
      <c r="K551" s="1">
        <v>751.61</v>
      </c>
      <c r="L551" s="1">
        <v>445.24</v>
      </c>
      <c r="M551" s="1">
        <v>17656</v>
      </c>
      <c r="N551" s="1">
        <v>0</v>
      </c>
      <c r="O551" s="3">
        <f t="shared" si="8"/>
        <v>448406.57</v>
      </c>
    </row>
    <row r="552" spans="1:15" x14ac:dyDescent="0.2">
      <c r="A552" s="4">
        <v>549</v>
      </c>
      <c r="B552" s="2" t="s">
        <v>565</v>
      </c>
      <c r="C552" s="1">
        <v>1150906.19</v>
      </c>
      <c r="D552" s="1">
        <v>349543.83</v>
      </c>
      <c r="E552" s="1">
        <v>10339.620000000001</v>
      </c>
      <c r="F552" s="1">
        <v>27484.37</v>
      </c>
      <c r="G552" s="1">
        <v>25010.37</v>
      </c>
      <c r="H552" s="1">
        <v>8606.84</v>
      </c>
      <c r="I552" s="1">
        <v>20596.47</v>
      </c>
      <c r="J552" s="1">
        <v>55.94</v>
      </c>
      <c r="K552" s="1">
        <v>1908.21</v>
      </c>
      <c r="L552" s="1">
        <v>2135.9699999999998</v>
      </c>
      <c r="M552" s="1">
        <v>171210</v>
      </c>
      <c r="N552" s="1">
        <v>0</v>
      </c>
      <c r="O552" s="3">
        <f t="shared" si="8"/>
        <v>1767797.8100000003</v>
      </c>
    </row>
    <row r="553" spans="1:15" x14ac:dyDescent="0.2">
      <c r="A553" s="4">
        <v>550</v>
      </c>
      <c r="B553" s="2" t="s">
        <v>566</v>
      </c>
      <c r="C553" s="1">
        <v>736763.47</v>
      </c>
      <c r="D553" s="1">
        <v>179243.05</v>
      </c>
      <c r="E553" s="1">
        <v>5585.84</v>
      </c>
      <c r="F553" s="1">
        <v>14232.87</v>
      </c>
      <c r="G553" s="1">
        <v>12431.59</v>
      </c>
      <c r="H553" s="1">
        <v>5732.71</v>
      </c>
      <c r="I553" s="1">
        <v>12482.83</v>
      </c>
      <c r="J553" s="1">
        <v>33.909999999999997</v>
      </c>
      <c r="K553" s="1">
        <v>1104.22</v>
      </c>
      <c r="L553" s="1">
        <v>1514.02</v>
      </c>
      <c r="M553" s="1">
        <v>89806</v>
      </c>
      <c r="N553" s="1">
        <v>0</v>
      </c>
      <c r="O553" s="3">
        <f t="shared" si="8"/>
        <v>1058930.5099999998</v>
      </c>
    </row>
    <row r="554" spans="1:15" x14ac:dyDescent="0.2">
      <c r="A554" s="4">
        <v>551</v>
      </c>
      <c r="B554" s="2" t="s">
        <v>567</v>
      </c>
      <c r="C554" s="1">
        <v>3811523.67</v>
      </c>
      <c r="D554" s="1">
        <v>795125.75</v>
      </c>
      <c r="E554" s="1">
        <v>23505.65</v>
      </c>
      <c r="F554" s="1">
        <v>49938.59</v>
      </c>
      <c r="G554" s="1">
        <v>64460.04</v>
      </c>
      <c r="H554" s="1">
        <v>32421.64</v>
      </c>
      <c r="I554" s="1">
        <v>72814.490000000005</v>
      </c>
      <c r="J554" s="1">
        <v>197.78</v>
      </c>
      <c r="K554" s="1">
        <v>3820.88</v>
      </c>
      <c r="L554" s="1">
        <v>9455.66</v>
      </c>
      <c r="M554" s="1">
        <v>0</v>
      </c>
      <c r="N554" s="1">
        <v>0</v>
      </c>
      <c r="O554" s="3">
        <f t="shared" si="8"/>
        <v>4863264.1500000004</v>
      </c>
    </row>
    <row r="555" spans="1:15" x14ac:dyDescent="0.2">
      <c r="A555" s="4">
        <v>552</v>
      </c>
      <c r="B555" s="2" t="s">
        <v>568</v>
      </c>
      <c r="C555" s="1">
        <v>96124.34</v>
      </c>
      <c r="D555" s="1">
        <v>57920.46</v>
      </c>
      <c r="E555" s="1">
        <v>1167.9000000000001</v>
      </c>
      <c r="F555" s="1">
        <v>3304.64</v>
      </c>
      <c r="G555" s="1">
        <v>880.57</v>
      </c>
      <c r="H555" s="1">
        <v>635.35</v>
      </c>
      <c r="I555" s="1">
        <v>967.41</v>
      </c>
      <c r="J555" s="1">
        <v>2.63</v>
      </c>
      <c r="K555" s="1">
        <v>275.39999999999998</v>
      </c>
      <c r="L555" s="1">
        <v>124.14</v>
      </c>
      <c r="M555" s="1">
        <v>0</v>
      </c>
      <c r="N555" s="1">
        <v>0</v>
      </c>
      <c r="O555" s="3">
        <f t="shared" si="8"/>
        <v>161402.84000000003</v>
      </c>
    </row>
    <row r="556" spans="1:15" x14ac:dyDescent="0.2">
      <c r="A556" s="4">
        <v>553</v>
      </c>
      <c r="B556" s="2" t="s">
        <v>569</v>
      </c>
      <c r="C556" s="1">
        <v>1065637.1100000001</v>
      </c>
      <c r="D556" s="1">
        <v>219990.69</v>
      </c>
      <c r="E556" s="1">
        <v>8792.39</v>
      </c>
      <c r="F556" s="1">
        <v>25934.37</v>
      </c>
      <c r="G556" s="1">
        <v>25568.82</v>
      </c>
      <c r="H556" s="1">
        <v>7370.22</v>
      </c>
      <c r="I556" s="1">
        <v>18916.3</v>
      </c>
      <c r="J556" s="1">
        <v>51.38</v>
      </c>
      <c r="K556" s="1">
        <v>2172.2600000000002</v>
      </c>
      <c r="L556" s="1">
        <v>1676.89</v>
      </c>
      <c r="M556" s="1">
        <v>178863</v>
      </c>
      <c r="N556" s="1">
        <v>0</v>
      </c>
      <c r="O556" s="3">
        <f t="shared" si="8"/>
        <v>1554973.43</v>
      </c>
    </row>
    <row r="557" spans="1:15" x14ac:dyDescent="0.2">
      <c r="A557" s="4">
        <v>554</v>
      </c>
      <c r="B557" s="2" t="s">
        <v>570</v>
      </c>
      <c r="C557" s="1">
        <v>514343.41</v>
      </c>
      <c r="D557" s="1">
        <v>183892.42</v>
      </c>
      <c r="E557" s="1">
        <v>4839.93</v>
      </c>
      <c r="F557" s="1">
        <v>13378.12</v>
      </c>
      <c r="G557" s="1">
        <v>12953.34</v>
      </c>
      <c r="H557" s="1">
        <v>3684.33</v>
      </c>
      <c r="I557" s="1">
        <v>9445.41</v>
      </c>
      <c r="J557" s="1">
        <v>25.66</v>
      </c>
      <c r="K557" s="1">
        <v>1047.74</v>
      </c>
      <c r="L557" s="1">
        <v>859.81</v>
      </c>
      <c r="M557" s="1">
        <v>12651</v>
      </c>
      <c r="N557" s="1">
        <v>0</v>
      </c>
      <c r="O557" s="3">
        <f t="shared" si="8"/>
        <v>757121.17</v>
      </c>
    </row>
    <row r="558" spans="1:15" x14ac:dyDescent="0.2">
      <c r="A558" s="4">
        <v>555</v>
      </c>
      <c r="B558" s="2" t="s">
        <v>571</v>
      </c>
      <c r="C558" s="1">
        <v>280012.78999999998</v>
      </c>
      <c r="D558" s="1">
        <v>124145.91</v>
      </c>
      <c r="E558" s="1">
        <v>2701.11</v>
      </c>
      <c r="F558" s="1">
        <v>7120.52</v>
      </c>
      <c r="G558" s="1">
        <v>7392.85</v>
      </c>
      <c r="H558" s="1">
        <v>2087.96</v>
      </c>
      <c r="I558" s="1">
        <v>5530.44</v>
      </c>
      <c r="J558" s="1">
        <v>15.02</v>
      </c>
      <c r="K558" s="1">
        <v>513.24</v>
      </c>
      <c r="L558" s="1">
        <v>510.45</v>
      </c>
      <c r="M558" s="1">
        <v>0</v>
      </c>
      <c r="N558" s="1">
        <v>0</v>
      </c>
      <c r="O558" s="3">
        <f t="shared" si="8"/>
        <v>430030.29</v>
      </c>
    </row>
    <row r="559" spans="1:15" x14ac:dyDescent="0.2">
      <c r="A559" s="4">
        <v>556</v>
      </c>
      <c r="B559" s="2" t="s">
        <v>572</v>
      </c>
      <c r="C559" s="1">
        <v>83717.2</v>
      </c>
      <c r="D559" s="1">
        <v>39527.800000000003</v>
      </c>
      <c r="E559" s="1">
        <v>1227</v>
      </c>
      <c r="F559" s="1">
        <v>3590.73</v>
      </c>
      <c r="G559" s="1">
        <v>658.42</v>
      </c>
      <c r="H559" s="1">
        <v>498.87</v>
      </c>
      <c r="I559" s="1">
        <v>627.91999999999996</v>
      </c>
      <c r="J559" s="1">
        <v>1.71</v>
      </c>
      <c r="K559" s="1">
        <v>278.27</v>
      </c>
      <c r="L559" s="1">
        <v>73.180000000000007</v>
      </c>
      <c r="M559" s="1">
        <v>0</v>
      </c>
      <c r="N559" s="1">
        <v>0</v>
      </c>
      <c r="O559" s="3">
        <f t="shared" si="8"/>
        <v>130201.09999999999</v>
      </c>
    </row>
    <row r="560" spans="1:15" x14ac:dyDescent="0.2">
      <c r="A560" s="4">
        <v>557</v>
      </c>
      <c r="B560" s="2" t="s">
        <v>573</v>
      </c>
      <c r="C560" s="1">
        <v>1879918.43</v>
      </c>
      <c r="D560" s="1">
        <v>513723.46</v>
      </c>
      <c r="E560" s="1">
        <v>14455.17</v>
      </c>
      <c r="F560" s="1">
        <v>33241.440000000002</v>
      </c>
      <c r="G560" s="1">
        <v>30762.21</v>
      </c>
      <c r="H560" s="1">
        <v>15420.93</v>
      </c>
      <c r="I560" s="1">
        <v>33668.71</v>
      </c>
      <c r="J560" s="1">
        <v>91.45</v>
      </c>
      <c r="K560" s="1">
        <v>2901.92</v>
      </c>
      <c r="L560" s="1">
        <v>4269.7700000000004</v>
      </c>
      <c r="M560" s="1">
        <v>0</v>
      </c>
      <c r="N560" s="1">
        <v>0</v>
      </c>
      <c r="O560" s="3">
        <f t="shared" si="8"/>
        <v>2528453.4900000002</v>
      </c>
    </row>
    <row r="561" spans="1:17" x14ac:dyDescent="0.2">
      <c r="A561" s="4">
        <v>558</v>
      </c>
      <c r="B561" s="2" t="s">
        <v>574</v>
      </c>
      <c r="C561" s="1">
        <v>138884.15</v>
      </c>
      <c r="D561" s="1">
        <v>32000.400000000001</v>
      </c>
      <c r="E561" s="1">
        <v>1593.79</v>
      </c>
      <c r="F561" s="1">
        <v>4532.82</v>
      </c>
      <c r="G561" s="1">
        <v>2964.14</v>
      </c>
      <c r="H561" s="1">
        <v>933.58</v>
      </c>
      <c r="I561" s="1">
        <v>2157.29</v>
      </c>
      <c r="J561" s="1">
        <v>5.86</v>
      </c>
      <c r="K561" s="1">
        <v>332.02</v>
      </c>
      <c r="L561" s="1">
        <v>191.27</v>
      </c>
      <c r="M561" s="1">
        <v>0</v>
      </c>
      <c r="N561" s="1">
        <v>0</v>
      </c>
      <c r="O561" s="3">
        <f t="shared" si="8"/>
        <v>183595.31999999998</v>
      </c>
    </row>
    <row r="562" spans="1:17" x14ac:dyDescent="0.2">
      <c r="A562" s="4">
        <v>559</v>
      </c>
      <c r="B562" s="2" t="s">
        <v>575</v>
      </c>
      <c r="C562" s="1">
        <v>1630175.02</v>
      </c>
      <c r="D562" s="1">
        <v>170567.2</v>
      </c>
      <c r="E562" s="1">
        <v>14306.9</v>
      </c>
      <c r="F562" s="1">
        <v>36627.97</v>
      </c>
      <c r="G562" s="1">
        <v>49771.09</v>
      </c>
      <c r="H562" s="1">
        <v>12521.03</v>
      </c>
      <c r="I562" s="1">
        <v>36159.96</v>
      </c>
      <c r="J562" s="1">
        <v>98.22</v>
      </c>
      <c r="K562" s="1">
        <v>2758.21</v>
      </c>
      <c r="L562" s="1">
        <v>3205.5</v>
      </c>
      <c r="M562" s="1">
        <v>0</v>
      </c>
      <c r="N562" s="1">
        <v>0</v>
      </c>
      <c r="O562" s="3">
        <f t="shared" si="8"/>
        <v>1956191.0999999999</v>
      </c>
    </row>
    <row r="563" spans="1:17" x14ac:dyDescent="0.2">
      <c r="A563" s="4">
        <v>560</v>
      </c>
      <c r="B563" s="2" t="s">
        <v>576</v>
      </c>
      <c r="C563" s="1">
        <v>819721.69</v>
      </c>
      <c r="D563" s="1">
        <v>293276.34000000003</v>
      </c>
      <c r="E563" s="1">
        <v>6364.85</v>
      </c>
      <c r="F563" s="1">
        <v>14538.42</v>
      </c>
      <c r="G563" s="1">
        <v>14079.68</v>
      </c>
      <c r="H563" s="1">
        <v>6760.54</v>
      </c>
      <c r="I563" s="1">
        <v>14886.97</v>
      </c>
      <c r="J563" s="1">
        <v>40.44</v>
      </c>
      <c r="K563" s="1">
        <v>1185.26</v>
      </c>
      <c r="L563" s="1">
        <v>1881.05</v>
      </c>
      <c r="M563" s="1">
        <v>129860</v>
      </c>
      <c r="N563" s="1">
        <v>0</v>
      </c>
      <c r="O563" s="3">
        <f t="shared" si="8"/>
        <v>1302595.24</v>
      </c>
    </row>
    <row r="564" spans="1:17" x14ac:dyDescent="0.2">
      <c r="A564" s="4">
        <v>561</v>
      </c>
      <c r="B564" s="2" t="s">
        <v>577</v>
      </c>
      <c r="C564" s="1">
        <v>424978.38</v>
      </c>
      <c r="D564" s="1">
        <v>182147.62</v>
      </c>
      <c r="E564" s="1">
        <v>5511.63</v>
      </c>
      <c r="F564" s="1">
        <v>16394.75</v>
      </c>
      <c r="G564" s="1">
        <v>6516.92</v>
      </c>
      <c r="H564" s="1">
        <v>2599.9</v>
      </c>
      <c r="I564" s="1">
        <v>4728.8100000000004</v>
      </c>
      <c r="J564" s="1">
        <v>12.84</v>
      </c>
      <c r="K564" s="1">
        <v>1178.73</v>
      </c>
      <c r="L564" s="1">
        <v>430.8</v>
      </c>
      <c r="M564" s="1">
        <v>0</v>
      </c>
      <c r="N564" s="1">
        <v>0</v>
      </c>
      <c r="O564" s="3">
        <f t="shared" si="8"/>
        <v>644500.38000000012</v>
      </c>
    </row>
    <row r="565" spans="1:17" x14ac:dyDescent="0.2">
      <c r="A565" s="4">
        <v>562</v>
      </c>
      <c r="B565" s="2" t="s">
        <v>578</v>
      </c>
      <c r="C565" s="1">
        <v>213828.62</v>
      </c>
      <c r="D565" s="1">
        <v>72867.12</v>
      </c>
      <c r="E565" s="1">
        <v>2000.19</v>
      </c>
      <c r="F565" s="1">
        <v>5262.13</v>
      </c>
      <c r="G565" s="1">
        <v>3621.49</v>
      </c>
      <c r="H565" s="1">
        <v>1599.11</v>
      </c>
      <c r="I565" s="1">
        <v>3410.25</v>
      </c>
      <c r="J565" s="1">
        <v>9.26</v>
      </c>
      <c r="K565" s="1">
        <v>399.74</v>
      </c>
      <c r="L565" s="1">
        <v>393.74</v>
      </c>
      <c r="M565" s="1">
        <v>5547</v>
      </c>
      <c r="N565" s="1">
        <v>0</v>
      </c>
      <c r="O565" s="3">
        <f t="shared" si="8"/>
        <v>308938.64999999997</v>
      </c>
    </row>
    <row r="566" spans="1:17" x14ac:dyDescent="0.2">
      <c r="A566" s="4">
        <v>563</v>
      </c>
      <c r="B566" s="2" t="s">
        <v>579</v>
      </c>
      <c r="C566" s="1">
        <v>150543.35999999999</v>
      </c>
      <c r="D566" s="1">
        <v>51379.040000000001</v>
      </c>
      <c r="E566" s="1">
        <v>1899.6</v>
      </c>
      <c r="F566" s="1">
        <v>5490.55</v>
      </c>
      <c r="G566" s="1">
        <v>2798.27</v>
      </c>
      <c r="H566" s="1">
        <v>965.35</v>
      </c>
      <c r="I566" s="1">
        <v>1973.07</v>
      </c>
      <c r="J566" s="1">
        <v>5.36</v>
      </c>
      <c r="K566" s="1">
        <v>409.11</v>
      </c>
      <c r="L566" s="1">
        <v>177.44</v>
      </c>
      <c r="M566" s="1">
        <v>0</v>
      </c>
      <c r="N566" s="1">
        <v>0</v>
      </c>
      <c r="O566" s="3">
        <f t="shared" si="8"/>
        <v>215641.14999999997</v>
      </c>
    </row>
    <row r="567" spans="1:17" x14ac:dyDescent="0.2">
      <c r="A567" s="4">
        <v>564</v>
      </c>
      <c r="B567" s="2" t="s">
        <v>580</v>
      </c>
      <c r="C567" s="1">
        <v>196407.31</v>
      </c>
      <c r="D567" s="1">
        <v>62261.1</v>
      </c>
      <c r="E567" s="1">
        <v>2229.4899999999998</v>
      </c>
      <c r="F567" s="1">
        <v>6826.88</v>
      </c>
      <c r="G567" s="1">
        <v>2623.51</v>
      </c>
      <c r="H567" s="1">
        <v>1210.67</v>
      </c>
      <c r="I567" s="1">
        <v>2105.06</v>
      </c>
      <c r="J567" s="1">
        <v>5.72</v>
      </c>
      <c r="K567" s="1">
        <v>477.35</v>
      </c>
      <c r="L567" s="1">
        <v>214</v>
      </c>
      <c r="M567" s="1">
        <v>0</v>
      </c>
      <c r="N567" s="1">
        <v>0</v>
      </c>
      <c r="O567" s="3">
        <f t="shared" si="8"/>
        <v>274361.08999999991</v>
      </c>
    </row>
    <row r="568" spans="1:17" x14ac:dyDescent="0.2">
      <c r="A568" s="4">
        <v>565</v>
      </c>
      <c r="B568" s="2" t="s">
        <v>581</v>
      </c>
      <c r="C568" s="1">
        <v>3309886.24</v>
      </c>
      <c r="D568" s="1">
        <v>678743.12</v>
      </c>
      <c r="E568" s="1">
        <v>24214.71</v>
      </c>
      <c r="F568" s="1">
        <v>65413.23</v>
      </c>
      <c r="G568" s="1">
        <v>101245.66</v>
      </c>
      <c r="H568" s="1">
        <v>25026.49</v>
      </c>
      <c r="I568" s="1">
        <v>72837.23</v>
      </c>
      <c r="J568" s="1">
        <v>197.84</v>
      </c>
      <c r="K568" s="1">
        <v>4462.6400000000003</v>
      </c>
      <c r="L568" s="1">
        <v>6456.87</v>
      </c>
      <c r="M568" s="1">
        <v>0</v>
      </c>
      <c r="N568" s="1">
        <v>0</v>
      </c>
      <c r="O568" s="3">
        <f t="shared" si="8"/>
        <v>4288484.03</v>
      </c>
    </row>
    <row r="569" spans="1:17" x14ac:dyDescent="0.2">
      <c r="A569" s="4">
        <v>566</v>
      </c>
      <c r="B569" s="2" t="s">
        <v>582</v>
      </c>
      <c r="C569" s="1">
        <v>341964.89</v>
      </c>
      <c r="D569" s="1">
        <v>133732.82999999999</v>
      </c>
      <c r="E569" s="1">
        <v>3326.5</v>
      </c>
      <c r="F569" s="1">
        <v>8886.35</v>
      </c>
      <c r="G569" s="1">
        <v>6944.78</v>
      </c>
      <c r="H569" s="1">
        <v>2520.9899999999998</v>
      </c>
      <c r="I569" s="1">
        <v>5753.32</v>
      </c>
      <c r="J569" s="1">
        <v>15.63</v>
      </c>
      <c r="K569" s="1">
        <v>630.4</v>
      </c>
      <c r="L569" s="1">
        <v>607.51</v>
      </c>
      <c r="M569" s="1">
        <v>15951</v>
      </c>
      <c r="N569" s="1">
        <v>0</v>
      </c>
      <c r="O569" s="3">
        <f t="shared" si="8"/>
        <v>520334.2</v>
      </c>
    </row>
    <row r="570" spans="1:17" x14ac:dyDescent="0.2">
      <c r="A570" s="4">
        <v>567</v>
      </c>
      <c r="B570" s="2" t="s">
        <v>583</v>
      </c>
      <c r="C570" s="1">
        <v>294498.09000000003</v>
      </c>
      <c r="D570" s="1">
        <v>55174.29</v>
      </c>
      <c r="E570" s="1">
        <v>3089.96</v>
      </c>
      <c r="F570" s="1">
        <v>8461.91</v>
      </c>
      <c r="G570" s="1">
        <v>7544.25</v>
      </c>
      <c r="H570" s="1">
        <v>2093.3000000000002</v>
      </c>
      <c r="I570" s="1">
        <v>5323.46</v>
      </c>
      <c r="J570" s="1">
        <v>14.46</v>
      </c>
      <c r="K570" s="1">
        <v>639.44000000000005</v>
      </c>
      <c r="L570" s="1">
        <v>474.49</v>
      </c>
      <c r="M570" s="1">
        <v>0</v>
      </c>
      <c r="N570" s="1">
        <v>0</v>
      </c>
      <c r="O570" s="3">
        <f t="shared" si="8"/>
        <v>377313.65</v>
      </c>
    </row>
    <row r="571" spans="1:17" x14ac:dyDescent="0.2">
      <c r="A571" s="4">
        <v>568</v>
      </c>
      <c r="B571" s="2" t="s">
        <v>584</v>
      </c>
      <c r="C571" s="1">
        <v>175310.68</v>
      </c>
      <c r="D571" s="1">
        <v>73656.490000000005</v>
      </c>
      <c r="E571" s="1">
        <v>1799.07</v>
      </c>
      <c r="F571" s="1">
        <v>4908.41</v>
      </c>
      <c r="G571" s="1">
        <v>3675.82</v>
      </c>
      <c r="H571" s="1">
        <v>1257.8699999999999</v>
      </c>
      <c r="I571" s="1">
        <v>2921.54</v>
      </c>
      <c r="J571" s="1">
        <v>7.94</v>
      </c>
      <c r="K571" s="1">
        <v>354.93</v>
      </c>
      <c r="L571" s="1">
        <v>290.24</v>
      </c>
      <c r="M571" s="1">
        <v>8256</v>
      </c>
      <c r="N571" s="1">
        <v>0</v>
      </c>
      <c r="O571" s="3">
        <f t="shared" si="8"/>
        <v>272438.99</v>
      </c>
    </row>
    <row r="572" spans="1:17" x14ac:dyDescent="0.2">
      <c r="A572" s="4">
        <v>569</v>
      </c>
      <c r="B572" s="2" t="s">
        <v>585</v>
      </c>
      <c r="C572" s="1">
        <v>184458.12</v>
      </c>
      <c r="D572" s="1">
        <v>75131.509999999995</v>
      </c>
      <c r="E572" s="1">
        <v>2193.52</v>
      </c>
      <c r="F572" s="1">
        <v>6363.45</v>
      </c>
      <c r="G572" s="1">
        <v>3208.19</v>
      </c>
      <c r="H572" s="1">
        <v>1199.1400000000001</v>
      </c>
      <c r="I572" s="1">
        <v>2415.44</v>
      </c>
      <c r="J572" s="1">
        <v>6.56</v>
      </c>
      <c r="K572" s="1">
        <v>466.09</v>
      </c>
      <c r="L572" s="1">
        <v>230.22</v>
      </c>
      <c r="M572" s="1">
        <v>2556</v>
      </c>
      <c r="N572" s="1">
        <v>0</v>
      </c>
      <c r="O572" s="3">
        <f t="shared" si="8"/>
        <v>278228.24</v>
      </c>
      <c r="P572" s="10"/>
      <c r="Q572" s="10"/>
    </row>
    <row r="573" spans="1:17" x14ac:dyDescent="0.2">
      <c r="A573" s="28">
        <v>570</v>
      </c>
      <c r="B573" s="29" t="s">
        <v>586</v>
      </c>
      <c r="C573" s="1">
        <v>1665637.12</v>
      </c>
      <c r="D573" s="1">
        <v>321883.02</v>
      </c>
      <c r="E573" s="1">
        <v>13752</v>
      </c>
      <c r="F573" s="1">
        <v>37032.65</v>
      </c>
      <c r="G573" s="1">
        <v>47533.87</v>
      </c>
      <c r="H573" s="1">
        <v>12381.14</v>
      </c>
      <c r="I573" s="1">
        <v>34633.11</v>
      </c>
      <c r="J573" s="1">
        <v>94.07</v>
      </c>
      <c r="K573" s="1">
        <v>2965.59</v>
      </c>
      <c r="L573" s="1">
        <v>3070.15</v>
      </c>
      <c r="M573" s="1">
        <v>0</v>
      </c>
      <c r="N573" s="1">
        <v>0</v>
      </c>
      <c r="O573" s="3">
        <f t="shared" si="8"/>
        <v>2138982.7199999997</v>
      </c>
      <c r="P573" s="10"/>
      <c r="Q573" s="10"/>
    </row>
    <row r="574" spans="1:17" x14ac:dyDescent="0.2">
      <c r="A574" s="36" t="s">
        <v>13</v>
      </c>
      <c r="B574" s="37"/>
      <c r="C574" s="6">
        <f>SUM(C4:C573)</f>
        <v>529083554.79000002</v>
      </c>
      <c r="D574" s="6">
        <f t="shared" ref="D574:N574" si="9">SUM(D4:D573)</f>
        <v>138936629.99999997</v>
      </c>
      <c r="E574" s="6">
        <f t="shared" si="9"/>
        <v>4144784.3999999994</v>
      </c>
      <c r="F574" s="6">
        <f t="shared" si="9"/>
        <v>9973830.0000000093</v>
      </c>
      <c r="G574" s="6">
        <f t="shared" si="9"/>
        <v>8959659.1999999955</v>
      </c>
      <c r="H574" s="6">
        <f t="shared" si="9"/>
        <v>4223228.799999997</v>
      </c>
      <c r="I574" s="6">
        <f t="shared" si="9"/>
        <v>9253683.4000000022</v>
      </c>
      <c r="J574" s="6">
        <f t="shared" si="9"/>
        <v>25135.200000000023</v>
      </c>
      <c r="K574" s="6">
        <f t="shared" si="9"/>
        <v>732745.40000000061</v>
      </c>
      <c r="L574" s="6">
        <f t="shared" si="9"/>
        <v>1148447.2000000004</v>
      </c>
      <c r="M574" s="6">
        <f t="shared" si="9"/>
        <v>30144207</v>
      </c>
      <c r="N574" s="6">
        <f t="shared" si="9"/>
        <v>1277004.06</v>
      </c>
      <c r="O574" s="3">
        <f t="shared" si="8"/>
        <v>737902909.44999993</v>
      </c>
      <c r="P574" s="10"/>
      <c r="Q574" s="10"/>
    </row>
    <row r="575" spans="1:17" x14ac:dyDescent="0.2">
      <c r="B575" s="34" t="s">
        <v>14</v>
      </c>
      <c r="C575" s="34"/>
      <c r="D575" s="34"/>
      <c r="E575" s="34"/>
      <c r="F575" s="34"/>
      <c r="L575" s="11"/>
      <c r="M575" s="11"/>
      <c r="P575" s="10"/>
      <c r="Q575" s="10"/>
    </row>
  </sheetData>
  <sheetProtection selectLockedCells="1" selectUnlockedCells="1"/>
  <mergeCells count="4">
    <mergeCell ref="A1:O1"/>
    <mergeCell ref="B575:F575"/>
    <mergeCell ref="A574:B574"/>
    <mergeCell ref="A2:O2"/>
  </mergeCells>
  <pageMargins left="0.7" right="0.7" top="0.75" bottom="0.75" header="0.3" footer="0.3"/>
  <pageSetup scale="2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DACDAF-5625-4B62-BF4B-94AE2B20A8A7}">
  <dimension ref="A1:D574"/>
  <sheetViews>
    <sheetView view="pageBreakPreview" zoomScale="90" zoomScaleNormal="100" zoomScaleSheetLayoutView="90" workbookViewId="0">
      <selection activeCell="C9" sqref="C9"/>
    </sheetView>
  </sheetViews>
  <sheetFormatPr baseColWidth="10" defaultColWidth="11.42578125" defaultRowHeight="14.25" x14ac:dyDescent="0.2"/>
  <cols>
    <col min="1" max="1" width="7.5703125" style="7" customWidth="1"/>
    <col min="2" max="2" width="52.7109375" style="26" customWidth="1"/>
    <col min="3" max="3" width="23.85546875" style="7" customWidth="1"/>
    <col min="4" max="4" width="29.28515625" style="7" customWidth="1"/>
    <col min="5" max="16384" width="11.42578125" style="7"/>
  </cols>
  <sheetData>
    <row r="1" spans="1:4" ht="48" customHeight="1" x14ac:dyDescent="0.2">
      <c r="A1" s="30" t="s">
        <v>17</v>
      </c>
      <c r="B1" s="30"/>
      <c r="C1" s="30"/>
      <c r="D1" s="30"/>
    </row>
    <row r="2" spans="1:4" ht="30.75" customHeight="1" x14ac:dyDescent="0.2">
      <c r="A2" s="30" t="s">
        <v>592</v>
      </c>
      <c r="B2" s="30"/>
      <c r="C2" s="30"/>
      <c r="D2" s="30"/>
    </row>
    <row r="3" spans="1:4" ht="26.25" customHeight="1" x14ac:dyDescent="0.2">
      <c r="A3" s="12" t="s">
        <v>0</v>
      </c>
      <c r="B3" s="12" t="s">
        <v>1</v>
      </c>
      <c r="C3" s="13" t="s">
        <v>594</v>
      </c>
      <c r="D3" s="13" t="s">
        <v>587</v>
      </c>
    </row>
    <row r="4" spans="1:4" x14ac:dyDescent="0.2">
      <c r="A4" s="14">
        <v>1</v>
      </c>
      <c r="B4" s="27" t="s">
        <v>18</v>
      </c>
      <c r="C4" s="15">
        <v>5551.53</v>
      </c>
      <c r="D4" s="15">
        <f t="shared" ref="D4:D67" si="0">SUM(C4:C4)</f>
        <v>5551.53</v>
      </c>
    </row>
    <row r="5" spans="1:4" x14ac:dyDescent="0.2">
      <c r="A5" s="14">
        <v>2</v>
      </c>
      <c r="B5" s="27" t="s">
        <v>19</v>
      </c>
      <c r="C5" s="15">
        <v>333374.53999999998</v>
      </c>
      <c r="D5" s="15">
        <f t="shared" si="0"/>
        <v>333374.53999999998</v>
      </c>
    </row>
    <row r="6" spans="1:4" x14ac:dyDescent="0.2">
      <c r="A6" s="14">
        <v>3</v>
      </c>
      <c r="B6" s="27" t="s">
        <v>20</v>
      </c>
      <c r="C6" s="15">
        <v>16592.36</v>
      </c>
      <c r="D6" s="15">
        <f t="shared" si="0"/>
        <v>16592.36</v>
      </c>
    </row>
    <row r="7" spans="1:4" x14ac:dyDescent="0.2">
      <c r="A7" s="14">
        <v>4</v>
      </c>
      <c r="B7" s="27" t="s">
        <v>21</v>
      </c>
      <c r="C7" s="15">
        <v>8925.4699999999993</v>
      </c>
      <c r="D7" s="15">
        <f t="shared" si="0"/>
        <v>8925.4699999999993</v>
      </c>
    </row>
    <row r="8" spans="1:4" x14ac:dyDescent="0.2">
      <c r="A8" s="14">
        <v>5</v>
      </c>
      <c r="B8" s="27" t="s">
        <v>22</v>
      </c>
      <c r="C8" s="15">
        <v>224975.19</v>
      </c>
      <c r="D8" s="15">
        <f t="shared" si="0"/>
        <v>224975.19</v>
      </c>
    </row>
    <row r="9" spans="1:4" x14ac:dyDescent="0.2">
      <c r="A9" s="14">
        <v>6</v>
      </c>
      <c r="B9" s="27" t="s">
        <v>23</v>
      </c>
      <c r="C9" s="15">
        <v>274021.58</v>
      </c>
      <c r="D9" s="15">
        <f t="shared" si="0"/>
        <v>274021.58</v>
      </c>
    </row>
    <row r="10" spans="1:4" x14ac:dyDescent="0.2">
      <c r="A10" s="14">
        <v>7</v>
      </c>
      <c r="B10" s="27" t="s">
        <v>24</v>
      </c>
      <c r="C10" s="15">
        <v>15602.16</v>
      </c>
      <c r="D10" s="15">
        <f t="shared" si="0"/>
        <v>15602.16</v>
      </c>
    </row>
    <row r="11" spans="1:4" x14ac:dyDescent="0.2">
      <c r="A11" s="14">
        <v>8</v>
      </c>
      <c r="B11" s="27" t="s">
        <v>25</v>
      </c>
      <c r="C11" s="15">
        <v>9591.19</v>
      </c>
      <c r="D11" s="15">
        <f t="shared" si="0"/>
        <v>9591.19</v>
      </c>
    </row>
    <row r="12" spans="1:4" x14ac:dyDescent="0.2">
      <c r="A12" s="14">
        <v>9</v>
      </c>
      <c r="B12" s="27" t="s">
        <v>26</v>
      </c>
      <c r="C12" s="15">
        <v>44669.74</v>
      </c>
      <c r="D12" s="15">
        <f t="shared" si="0"/>
        <v>44669.74</v>
      </c>
    </row>
    <row r="13" spans="1:4" x14ac:dyDescent="0.2">
      <c r="A13" s="14">
        <v>10</v>
      </c>
      <c r="B13" s="27" t="s">
        <v>27</v>
      </c>
      <c r="C13" s="15">
        <v>221025.1</v>
      </c>
      <c r="D13" s="15">
        <f t="shared" si="0"/>
        <v>221025.1</v>
      </c>
    </row>
    <row r="14" spans="1:4" x14ac:dyDescent="0.2">
      <c r="A14" s="14">
        <v>11</v>
      </c>
      <c r="B14" s="27" t="s">
        <v>28</v>
      </c>
      <c r="C14" s="15">
        <v>9135.99</v>
      </c>
      <c r="D14" s="15">
        <f t="shared" si="0"/>
        <v>9135.99</v>
      </c>
    </row>
    <row r="15" spans="1:4" x14ac:dyDescent="0.2">
      <c r="A15" s="14">
        <v>12</v>
      </c>
      <c r="B15" s="27" t="s">
        <v>29</v>
      </c>
      <c r="C15" s="15">
        <v>75167.899999999994</v>
      </c>
      <c r="D15" s="15">
        <f t="shared" si="0"/>
        <v>75167.899999999994</v>
      </c>
    </row>
    <row r="16" spans="1:4" x14ac:dyDescent="0.2">
      <c r="A16" s="14">
        <v>13</v>
      </c>
      <c r="B16" s="27" t="s">
        <v>30</v>
      </c>
      <c r="C16" s="15">
        <v>41569.68</v>
      </c>
      <c r="D16" s="15">
        <f t="shared" si="0"/>
        <v>41569.68</v>
      </c>
    </row>
    <row r="17" spans="1:4" x14ac:dyDescent="0.2">
      <c r="A17" s="14">
        <v>14</v>
      </c>
      <c r="B17" s="27" t="s">
        <v>31</v>
      </c>
      <c r="C17" s="15">
        <v>389893.33</v>
      </c>
      <c r="D17" s="15">
        <f t="shared" si="0"/>
        <v>389893.33</v>
      </c>
    </row>
    <row r="18" spans="1:4" x14ac:dyDescent="0.2">
      <c r="A18" s="14">
        <v>15</v>
      </c>
      <c r="B18" s="27" t="s">
        <v>32</v>
      </c>
      <c r="C18" s="15">
        <v>36085.94</v>
      </c>
      <c r="D18" s="15">
        <f t="shared" si="0"/>
        <v>36085.94</v>
      </c>
    </row>
    <row r="19" spans="1:4" x14ac:dyDescent="0.2">
      <c r="A19" s="14">
        <v>16</v>
      </c>
      <c r="B19" s="27" t="s">
        <v>33</v>
      </c>
      <c r="C19" s="15">
        <v>65033.2</v>
      </c>
      <c r="D19" s="15">
        <f t="shared" si="0"/>
        <v>65033.2</v>
      </c>
    </row>
    <row r="20" spans="1:4" x14ac:dyDescent="0.2">
      <c r="A20" s="14">
        <v>17</v>
      </c>
      <c r="B20" s="27" t="s">
        <v>34</v>
      </c>
      <c r="C20" s="15">
        <v>24558.32</v>
      </c>
      <c r="D20" s="15">
        <f t="shared" si="0"/>
        <v>24558.32</v>
      </c>
    </row>
    <row r="21" spans="1:4" x14ac:dyDescent="0.2">
      <c r="A21" s="14">
        <v>18</v>
      </c>
      <c r="B21" s="27" t="s">
        <v>35</v>
      </c>
      <c r="C21" s="15">
        <v>6964.4</v>
      </c>
      <c r="D21" s="15">
        <f t="shared" si="0"/>
        <v>6964.4</v>
      </c>
    </row>
    <row r="22" spans="1:4" x14ac:dyDescent="0.2">
      <c r="A22" s="14">
        <v>19</v>
      </c>
      <c r="B22" s="27" t="s">
        <v>36</v>
      </c>
      <c r="C22" s="15">
        <v>18157.47</v>
      </c>
      <c r="D22" s="15">
        <f t="shared" si="0"/>
        <v>18157.47</v>
      </c>
    </row>
    <row r="23" spans="1:4" x14ac:dyDescent="0.2">
      <c r="A23" s="14">
        <v>20</v>
      </c>
      <c r="B23" s="27" t="s">
        <v>37</v>
      </c>
      <c r="C23" s="15">
        <v>36920.83</v>
      </c>
      <c r="D23" s="15">
        <f t="shared" si="0"/>
        <v>36920.83</v>
      </c>
    </row>
    <row r="24" spans="1:4" x14ac:dyDescent="0.2">
      <c r="A24" s="14">
        <v>21</v>
      </c>
      <c r="B24" s="27" t="s">
        <v>38</v>
      </c>
      <c r="C24" s="15">
        <v>123823.94</v>
      </c>
      <c r="D24" s="15">
        <f t="shared" si="0"/>
        <v>123823.94</v>
      </c>
    </row>
    <row r="25" spans="1:4" x14ac:dyDescent="0.2">
      <c r="A25" s="14">
        <v>22</v>
      </c>
      <c r="B25" s="27" t="s">
        <v>39</v>
      </c>
      <c r="C25" s="15">
        <v>12148.69</v>
      </c>
      <c r="D25" s="15">
        <f t="shared" si="0"/>
        <v>12148.69</v>
      </c>
    </row>
    <row r="26" spans="1:4" x14ac:dyDescent="0.2">
      <c r="A26" s="14">
        <v>23</v>
      </c>
      <c r="B26" s="27" t="s">
        <v>40</v>
      </c>
      <c r="C26" s="15">
        <v>269489.61</v>
      </c>
      <c r="D26" s="15">
        <f t="shared" si="0"/>
        <v>269489.61</v>
      </c>
    </row>
    <row r="27" spans="1:4" x14ac:dyDescent="0.2">
      <c r="A27" s="14">
        <v>24</v>
      </c>
      <c r="B27" s="27" t="s">
        <v>41</v>
      </c>
      <c r="C27" s="15">
        <v>24657.21</v>
      </c>
      <c r="D27" s="15">
        <f t="shared" si="0"/>
        <v>24657.21</v>
      </c>
    </row>
    <row r="28" spans="1:4" x14ac:dyDescent="0.2">
      <c r="A28" s="14">
        <v>25</v>
      </c>
      <c r="B28" s="27" t="s">
        <v>42</v>
      </c>
      <c r="C28" s="15">
        <v>153736.62</v>
      </c>
      <c r="D28" s="15">
        <f t="shared" si="0"/>
        <v>153736.62</v>
      </c>
    </row>
    <row r="29" spans="1:4" x14ac:dyDescent="0.2">
      <c r="A29" s="14">
        <v>26</v>
      </c>
      <c r="B29" s="27" t="s">
        <v>43</v>
      </c>
      <c r="C29" s="15">
        <v>80859.14</v>
      </c>
      <c r="D29" s="15">
        <f t="shared" si="0"/>
        <v>80859.14</v>
      </c>
    </row>
    <row r="30" spans="1:4" x14ac:dyDescent="0.2">
      <c r="A30" s="14">
        <v>27</v>
      </c>
      <c r="B30" s="27" t="s">
        <v>44</v>
      </c>
      <c r="C30" s="15">
        <v>14195.47</v>
      </c>
      <c r="D30" s="15">
        <f t="shared" si="0"/>
        <v>14195.47</v>
      </c>
    </row>
    <row r="31" spans="1:4" x14ac:dyDescent="0.2">
      <c r="A31" s="14">
        <v>28</v>
      </c>
      <c r="B31" s="27" t="s">
        <v>45</v>
      </c>
      <c r="C31" s="15">
        <v>203767.87</v>
      </c>
      <c r="D31" s="15">
        <f t="shared" si="0"/>
        <v>203767.87</v>
      </c>
    </row>
    <row r="32" spans="1:4" x14ac:dyDescent="0.2">
      <c r="A32" s="14">
        <v>29</v>
      </c>
      <c r="B32" s="27" t="s">
        <v>46</v>
      </c>
      <c r="C32" s="15">
        <v>28747.87</v>
      </c>
      <c r="D32" s="15">
        <f t="shared" si="0"/>
        <v>28747.87</v>
      </c>
    </row>
    <row r="33" spans="1:4" x14ac:dyDescent="0.2">
      <c r="A33" s="14">
        <v>30</v>
      </c>
      <c r="B33" s="27" t="s">
        <v>47</v>
      </c>
      <c r="C33" s="15">
        <v>251653.17</v>
      </c>
      <c r="D33" s="15">
        <f t="shared" si="0"/>
        <v>251653.17</v>
      </c>
    </row>
    <row r="34" spans="1:4" x14ac:dyDescent="0.2">
      <c r="A34" s="14">
        <v>31</v>
      </c>
      <c r="B34" s="27" t="s">
        <v>48</v>
      </c>
      <c r="C34" s="15">
        <v>46806.49</v>
      </c>
      <c r="D34" s="15">
        <f t="shared" si="0"/>
        <v>46806.49</v>
      </c>
    </row>
    <row r="35" spans="1:4" x14ac:dyDescent="0.2">
      <c r="A35" s="14">
        <v>32</v>
      </c>
      <c r="B35" s="27" t="s">
        <v>49</v>
      </c>
      <c r="C35" s="15">
        <v>8867.91</v>
      </c>
      <c r="D35" s="15">
        <f t="shared" si="0"/>
        <v>8867.91</v>
      </c>
    </row>
    <row r="36" spans="1:4" x14ac:dyDescent="0.2">
      <c r="A36" s="14">
        <v>33</v>
      </c>
      <c r="B36" s="27" t="s">
        <v>50</v>
      </c>
      <c r="C36" s="15">
        <v>30095.86</v>
      </c>
      <c r="D36" s="15">
        <f t="shared" si="0"/>
        <v>30095.86</v>
      </c>
    </row>
    <row r="37" spans="1:4" x14ac:dyDescent="0.2">
      <c r="A37" s="14">
        <v>34</v>
      </c>
      <c r="B37" s="27" t="s">
        <v>51</v>
      </c>
      <c r="C37" s="15">
        <v>11260.73</v>
      </c>
      <c r="D37" s="15">
        <f t="shared" si="0"/>
        <v>11260.73</v>
      </c>
    </row>
    <row r="38" spans="1:4" x14ac:dyDescent="0.2">
      <c r="A38" s="14">
        <v>35</v>
      </c>
      <c r="B38" s="27" t="s">
        <v>52</v>
      </c>
      <c r="C38" s="15">
        <v>13010.22</v>
      </c>
      <c r="D38" s="15">
        <f t="shared" si="0"/>
        <v>13010.22</v>
      </c>
    </row>
    <row r="39" spans="1:4" x14ac:dyDescent="0.2">
      <c r="A39" s="14">
        <v>36</v>
      </c>
      <c r="B39" s="27" t="s">
        <v>53</v>
      </c>
      <c r="C39" s="15">
        <v>34240.07</v>
      </c>
      <c r="D39" s="15">
        <f t="shared" si="0"/>
        <v>34240.07</v>
      </c>
    </row>
    <row r="40" spans="1:4" x14ac:dyDescent="0.2">
      <c r="A40" s="14">
        <v>37</v>
      </c>
      <c r="B40" s="27" t="s">
        <v>54</v>
      </c>
      <c r="C40" s="15">
        <v>31241.43</v>
      </c>
      <c r="D40" s="15">
        <f t="shared" si="0"/>
        <v>31241.43</v>
      </c>
    </row>
    <row r="41" spans="1:4" x14ac:dyDescent="0.2">
      <c r="A41" s="14">
        <v>38</v>
      </c>
      <c r="B41" s="27" t="s">
        <v>55</v>
      </c>
      <c r="C41" s="15">
        <v>13669.64</v>
      </c>
      <c r="D41" s="15">
        <f t="shared" si="0"/>
        <v>13669.64</v>
      </c>
    </row>
    <row r="42" spans="1:4" ht="25.5" x14ac:dyDescent="0.2">
      <c r="A42" s="14">
        <v>39</v>
      </c>
      <c r="B42" s="27" t="s">
        <v>56</v>
      </c>
      <c r="C42" s="15">
        <v>1456061.36</v>
      </c>
      <c r="D42" s="15">
        <f t="shared" si="0"/>
        <v>1456061.36</v>
      </c>
    </row>
    <row r="43" spans="1:4" x14ac:dyDescent="0.2">
      <c r="A43" s="14">
        <v>40</v>
      </c>
      <c r="B43" s="27" t="s">
        <v>57</v>
      </c>
      <c r="C43" s="15">
        <v>43795.75</v>
      </c>
      <c r="D43" s="15">
        <f t="shared" si="0"/>
        <v>43795.75</v>
      </c>
    </row>
    <row r="44" spans="1:4" x14ac:dyDescent="0.2">
      <c r="A44" s="14">
        <v>41</v>
      </c>
      <c r="B44" s="27" t="s">
        <v>58</v>
      </c>
      <c r="C44" s="15">
        <v>241449.65</v>
      </c>
      <c r="D44" s="15">
        <f t="shared" si="0"/>
        <v>241449.65</v>
      </c>
    </row>
    <row r="45" spans="1:4" x14ac:dyDescent="0.2">
      <c r="A45" s="14">
        <v>42</v>
      </c>
      <c r="B45" s="27" t="s">
        <v>59</v>
      </c>
      <c r="C45" s="15">
        <v>102033.26</v>
      </c>
      <c r="D45" s="15">
        <f t="shared" si="0"/>
        <v>102033.26</v>
      </c>
    </row>
    <row r="46" spans="1:4" ht="25.5" x14ac:dyDescent="0.2">
      <c r="A46" s="14">
        <v>43</v>
      </c>
      <c r="B46" s="27" t="s">
        <v>60</v>
      </c>
      <c r="C46" s="15">
        <v>1356804.88</v>
      </c>
      <c r="D46" s="15">
        <f t="shared" si="0"/>
        <v>1356804.88</v>
      </c>
    </row>
    <row r="47" spans="1:4" x14ac:dyDescent="0.2">
      <c r="A47" s="14">
        <v>44</v>
      </c>
      <c r="B47" s="27" t="s">
        <v>61</v>
      </c>
      <c r="C47" s="15">
        <v>266663.43</v>
      </c>
      <c r="D47" s="15">
        <f t="shared" si="0"/>
        <v>266663.43</v>
      </c>
    </row>
    <row r="48" spans="1:4" x14ac:dyDescent="0.2">
      <c r="A48" s="14">
        <v>45</v>
      </c>
      <c r="B48" s="27" t="s">
        <v>62</v>
      </c>
      <c r="C48" s="15">
        <v>77823.31</v>
      </c>
      <c r="D48" s="15">
        <f t="shared" si="0"/>
        <v>77823.31</v>
      </c>
    </row>
    <row r="49" spans="1:4" x14ac:dyDescent="0.2">
      <c r="A49" s="14">
        <v>46</v>
      </c>
      <c r="B49" s="27" t="s">
        <v>63</v>
      </c>
      <c r="C49" s="15">
        <v>46401.14</v>
      </c>
      <c r="D49" s="15">
        <f t="shared" si="0"/>
        <v>46401.14</v>
      </c>
    </row>
    <row r="50" spans="1:4" x14ac:dyDescent="0.2">
      <c r="A50" s="14">
        <v>47</v>
      </c>
      <c r="B50" s="27" t="s">
        <v>64</v>
      </c>
      <c r="C50" s="15">
        <v>1935.38</v>
      </c>
      <c r="D50" s="15">
        <f t="shared" si="0"/>
        <v>1935.38</v>
      </c>
    </row>
    <row r="51" spans="1:4" x14ac:dyDescent="0.2">
      <c r="A51" s="14">
        <v>48</v>
      </c>
      <c r="B51" s="27" t="s">
        <v>65</v>
      </c>
      <c r="C51" s="15">
        <v>11058.38</v>
      </c>
      <c r="D51" s="15">
        <f t="shared" si="0"/>
        <v>11058.38</v>
      </c>
    </row>
    <row r="52" spans="1:4" x14ac:dyDescent="0.2">
      <c r="A52" s="14">
        <v>49</v>
      </c>
      <c r="B52" s="27" t="s">
        <v>66</v>
      </c>
      <c r="C52" s="15">
        <v>8523.98</v>
      </c>
      <c r="D52" s="15">
        <f t="shared" si="0"/>
        <v>8523.98</v>
      </c>
    </row>
    <row r="53" spans="1:4" x14ac:dyDescent="0.2">
      <c r="A53" s="14">
        <v>50</v>
      </c>
      <c r="B53" s="27" t="s">
        <v>67</v>
      </c>
      <c r="C53" s="15">
        <v>32829.42</v>
      </c>
      <c r="D53" s="15">
        <f t="shared" si="0"/>
        <v>32829.42</v>
      </c>
    </row>
    <row r="54" spans="1:4" x14ac:dyDescent="0.2">
      <c r="A54" s="14">
        <v>51</v>
      </c>
      <c r="B54" s="27" t="s">
        <v>68</v>
      </c>
      <c r="C54" s="15">
        <v>42125.56</v>
      </c>
      <c r="D54" s="15">
        <f t="shared" si="0"/>
        <v>42125.56</v>
      </c>
    </row>
    <row r="55" spans="1:4" x14ac:dyDescent="0.2">
      <c r="A55" s="14">
        <v>52</v>
      </c>
      <c r="B55" s="27" t="s">
        <v>69</v>
      </c>
      <c r="C55" s="15">
        <v>56509.46</v>
      </c>
      <c r="D55" s="15">
        <f t="shared" si="0"/>
        <v>56509.46</v>
      </c>
    </row>
    <row r="56" spans="1:4" x14ac:dyDescent="0.2">
      <c r="A56" s="14">
        <v>53</v>
      </c>
      <c r="B56" s="27" t="s">
        <v>70</v>
      </c>
      <c r="C56" s="15">
        <v>12894.46</v>
      </c>
      <c r="D56" s="15">
        <f t="shared" si="0"/>
        <v>12894.46</v>
      </c>
    </row>
    <row r="57" spans="1:4" x14ac:dyDescent="0.2">
      <c r="A57" s="14">
        <v>54</v>
      </c>
      <c r="B57" s="27" t="s">
        <v>71</v>
      </c>
      <c r="C57" s="15">
        <v>7934.95</v>
      </c>
      <c r="D57" s="15">
        <f t="shared" si="0"/>
        <v>7934.95</v>
      </c>
    </row>
    <row r="58" spans="1:4" x14ac:dyDescent="0.2">
      <c r="A58" s="14">
        <v>55</v>
      </c>
      <c r="B58" s="27" t="s">
        <v>72</v>
      </c>
      <c r="C58" s="15">
        <v>24357.61</v>
      </c>
      <c r="D58" s="15">
        <f t="shared" si="0"/>
        <v>24357.61</v>
      </c>
    </row>
    <row r="59" spans="1:4" x14ac:dyDescent="0.2">
      <c r="A59" s="14">
        <v>56</v>
      </c>
      <c r="B59" s="27" t="s">
        <v>73</v>
      </c>
      <c r="C59" s="15">
        <v>9419.93</v>
      </c>
      <c r="D59" s="15">
        <f t="shared" si="0"/>
        <v>9419.93</v>
      </c>
    </row>
    <row r="60" spans="1:4" x14ac:dyDescent="0.2">
      <c r="A60" s="14">
        <v>57</v>
      </c>
      <c r="B60" s="27" t="s">
        <v>74</v>
      </c>
      <c r="C60" s="15">
        <v>446760.16</v>
      </c>
      <c r="D60" s="15">
        <f t="shared" si="0"/>
        <v>446760.16</v>
      </c>
    </row>
    <row r="61" spans="1:4" x14ac:dyDescent="0.2">
      <c r="A61" s="14">
        <v>58</v>
      </c>
      <c r="B61" s="27" t="s">
        <v>75</v>
      </c>
      <c r="C61" s="15">
        <v>87621.41</v>
      </c>
      <c r="D61" s="15">
        <f t="shared" si="0"/>
        <v>87621.41</v>
      </c>
    </row>
    <row r="62" spans="1:4" x14ac:dyDescent="0.2">
      <c r="A62" s="14">
        <v>59</v>
      </c>
      <c r="B62" s="27" t="s">
        <v>76</v>
      </c>
      <c r="C62" s="15">
        <v>520211.29</v>
      </c>
      <c r="D62" s="15">
        <f t="shared" si="0"/>
        <v>520211.29</v>
      </c>
    </row>
    <row r="63" spans="1:4" x14ac:dyDescent="0.2">
      <c r="A63" s="14">
        <v>60</v>
      </c>
      <c r="B63" s="27" t="s">
        <v>77</v>
      </c>
      <c r="C63" s="15">
        <v>16237.65</v>
      </c>
      <c r="D63" s="15">
        <f t="shared" si="0"/>
        <v>16237.65</v>
      </c>
    </row>
    <row r="64" spans="1:4" x14ac:dyDescent="0.2">
      <c r="A64" s="14">
        <v>61</v>
      </c>
      <c r="B64" s="27" t="s">
        <v>78</v>
      </c>
      <c r="C64" s="15">
        <v>18846.37</v>
      </c>
      <c r="D64" s="15">
        <f t="shared" si="0"/>
        <v>18846.37</v>
      </c>
    </row>
    <row r="65" spans="1:4" x14ac:dyDescent="0.2">
      <c r="A65" s="14">
        <v>62</v>
      </c>
      <c r="B65" s="27" t="s">
        <v>79</v>
      </c>
      <c r="C65" s="15">
        <v>6453.99</v>
      </c>
      <c r="D65" s="15">
        <f t="shared" si="0"/>
        <v>6453.99</v>
      </c>
    </row>
    <row r="66" spans="1:4" x14ac:dyDescent="0.2">
      <c r="A66" s="14">
        <v>63</v>
      </c>
      <c r="B66" s="27" t="s">
        <v>80</v>
      </c>
      <c r="C66" s="15">
        <v>36264.17</v>
      </c>
      <c r="D66" s="15">
        <f t="shared" si="0"/>
        <v>36264.17</v>
      </c>
    </row>
    <row r="67" spans="1:4" x14ac:dyDescent="0.2">
      <c r="A67" s="14">
        <v>64</v>
      </c>
      <c r="B67" s="27" t="s">
        <v>81</v>
      </c>
      <c r="C67" s="15">
        <v>76472.490000000005</v>
      </c>
      <c r="D67" s="15">
        <f t="shared" si="0"/>
        <v>76472.490000000005</v>
      </c>
    </row>
    <row r="68" spans="1:4" x14ac:dyDescent="0.2">
      <c r="A68" s="14">
        <v>65</v>
      </c>
      <c r="B68" s="27" t="s">
        <v>82</v>
      </c>
      <c r="C68" s="15">
        <v>10783.68</v>
      </c>
      <c r="D68" s="15">
        <f t="shared" ref="D68:D131" si="1">SUM(C68:C68)</f>
        <v>10783.68</v>
      </c>
    </row>
    <row r="69" spans="1:4" x14ac:dyDescent="0.2">
      <c r="A69" s="14">
        <v>66</v>
      </c>
      <c r="B69" s="27" t="s">
        <v>83</v>
      </c>
      <c r="C69" s="15">
        <v>45332.23</v>
      </c>
      <c r="D69" s="15">
        <f t="shared" si="1"/>
        <v>45332.23</v>
      </c>
    </row>
    <row r="70" spans="1:4" x14ac:dyDescent="0.2">
      <c r="A70" s="14">
        <v>67</v>
      </c>
      <c r="B70" s="27" t="s">
        <v>84</v>
      </c>
      <c r="C70" s="15">
        <v>9072845.0299999993</v>
      </c>
      <c r="D70" s="15">
        <f t="shared" si="1"/>
        <v>9072845.0299999993</v>
      </c>
    </row>
    <row r="71" spans="1:4" x14ac:dyDescent="0.2">
      <c r="A71" s="14">
        <v>68</v>
      </c>
      <c r="B71" s="27" t="s">
        <v>85</v>
      </c>
      <c r="C71" s="15">
        <v>263232.15999999997</v>
      </c>
      <c r="D71" s="15">
        <f t="shared" si="1"/>
        <v>263232.15999999997</v>
      </c>
    </row>
    <row r="72" spans="1:4" x14ac:dyDescent="0.2">
      <c r="A72" s="14">
        <v>69</v>
      </c>
      <c r="B72" s="27" t="s">
        <v>86</v>
      </c>
      <c r="C72" s="15">
        <v>20015.759999999998</v>
      </c>
      <c r="D72" s="15">
        <f t="shared" si="1"/>
        <v>20015.759999999998</v>
      </c>
    </row>
    <row r="73" spans="1:4" x14ac:dyDescent="0.2">
      <c r="A73" s="14">
        <v>70</v>
      </c>
      <c r="B73" s="27" t="s">
        <v>87</v>
      </c>
      <c r="C73" s="15">
        <v>54757.82</v>
      </c>
      <c r="D73" s="15">
        <f t="shared" si="1"/>
        <v>54757.82</v>
      </c>
    </row>
    <row r="74" spans="1:4" x14ac:dyDescent="0.2">
      <c r="A74" s="14">
        <v>71</v>
      </c>
      <c r="B74" s="27" t="s">
        <v>88</v>
      </c>
      <c r="C74" s="15">
        <v>22502.29</v>
      </c>
      <c r="D74" s="15">
        <f t="shared" si="1"/>
        <v>22502.29</v>
      </c>
    </row>
    <row r="75" spans="1:4" x14ac:dyDescent="0.2">
      <c r="A75" s="14">
        <v>72</v>
      </c>
      <c r="B75" s="27" t="s">
        <v>89</v>
      </c>
      <c r="C75" s="15">
        <v>91368.1</v>
      </c>
      <c r="D75" s="15">
        <f t="shared" si="1"/>
        <v>91368.1</v>
      </c>
    </row>
    <row r="76" spans="1:4" x14ac:dyDescent="0.2">
      <c r="A76" s="14">
        <v>73</v>
      </c>
      <c r="B76" s="27" t="s">
        <v>90</v>
      </c>
      <c r="C76" s="15">
        <v>298785.63</v>
      </c>
      <c r="D76" s="15">
        <f t="shared" si="1"/>
        <v>298785.63</v>
      </c>
    </row>
    <row r="77" spans="1:4" x14ac:dyDescent="0.2">
      <c r="A77" s="14">
        <v>74</v>
      </c>
      <c r="B77" s="27" t="s">
        <v>91</v>
      </c>
      <c r="C77" s="15">
        <v>3685.84</v>
      </c>
      <c r="D77" s="15">
        <f t="shared" si="1"/>
        <v>3685.84</v>
      </c>
    </row>
    <row r="78" spans="1:4" x14ac:dyDescent="0.2">
      <c r="A78" s="14">
        <v>75</v>
      </c>
      <c r="B78" s="27" t="s">
        <v>92</v>
      </c>
      <c r="C78" s="15">
        <v>17328.5</v>
      </c>
      <c r="D78" s="15">
        <f t="shared" si="1"/>
        <v>17328.5</v>
      </c>
    </row>
    <row r="79" spans="1:4" x14ac:dyDescent="0.2">
      <c r="A79" s="14">
        <v>76</v>
      </c>
      <c r="B79" s="27" t="s">
        <v>93</v>
      </c>
      <c r="C79" s="15">
        <v>22220.87</v>
      </c>
      <c r="D79" s="15">
        <f t="shared" si="1"/>
        <v>22220.87</v>
      </c>
    </row>
    <row r="80" spans="1:4" x14ac:dyDescent="0.2">
      <c r="A80" s="14">
        <v>77</v>
      </c>
      <c r="B80" s="27" t="s">
        <v>94</v>
      </c>
      <c r="C80" s="15">
        <v>34362.699999999997</v>
      </c>
      <c r="D80" s="15">
        <f t="shared" si="1"/>
        <v>34362.699999999997</v>
      </c>
    </row>
    <row r="81" spans="1:4" x14ac:dyDescent="0.2">
      <c r="A81" s="14">
        <v>78</v>
      </c>
      <c r="B81" s="27" t="s">
        <v>95</v>
      </c>
      <c r="C81" s="15">
        <v>14956.23</v>
      </c>
      <c r="D81" s="15">
        <f t="shared" si="1"/>
        <v>14956.23</v>
      </c>
    </row>
    <row r="82" spans="1:4" x14ac:dyDescent="0.2">
      <c r="A82" s="14">
        <v>79</v>
      </c>
      <c r="B82" s="27" t="s">
        <v>96</v>
      </c>
      <c r="C82" s="15">
        <v>2094852.18</v>
      </c>
      <c r="D82" s="15">
        <f t="shared" si="1"/>
        <v>2094852.18</v>
      </c>
    </row>
    <row r="83" spans="1:4" x14ac:dyDescent="0.2">
      <c r="A83" s="14">
        <v>80</v>
      </c>
      <c r="B83" s="27" t="s">
        <v>97</v>
      </c>
      <c r="C83" s="15">
        <v>11221.84</v>
      </c>
      <c r="D83" s="15">
        <f t="shared" si="1"/>
        <v>11221.84</v>
      </c>
    </row>
    <row r="84" spans="1:4" x14ac:dyDescent="0.2">
      <c r="A84" s="14">
        <v>81</v>
      </c>
      <c r="B84" s="27" t="s">
        <v>98</v>
      </c>
      <c r="C84" s="15">
        <v>22117.77</v>
      </c>
      <c r="D84" s="15">
        <f t="shared" si="1"/>
        <v>22117.77</v>
      </c>
    </row>
    <row r="85" spans="1:4" x14ac:dyDescent="0.2">
      <c r="A85" s="14">
        <v>82</v>
      </c>
      <c r="B85" s="27" t="s">
        <v>99</v>
      </c>
      <c r="C85" s="15">
        <v>27119.75</v>
      </c>
      <c r="D85" s="15">
        <f t="shared" si="1"/>
        <v>27119.75</v>
      </c>
    </row>
    <row r="86" spans="1:4" x14ac:dyDescent="0.2">
      <c r="A86" s="14">
        <v>83</v>
      </c>
      <c r="B86" s="27" t="s">
        <v>100</v>
      </c>
      <c r="C86" s="15">
        <v>104176.6</v>
      </c>
      <c r="D86" s="15">
        <f t="shared" si="1"/>
        <v>104176.6</v>
      </c>
    </row>
    <row r="87" spans="1:4" x14ac:dyDescent="0.2">
      <c r="A87" s="14">
        <v>84</v>
      </c>
      <c r="B87" s="27" t="s">
        <v>101</v>
      </c>
      <c r="C87" s="15">
        <v>73329.38</v>
      </c>
      <c r="D87" s="15">
        <f t="shared" si="1"/>
        <v>73329.38</v>
      </c>
    </row>
    <row r="88" spans="1:4" x14ac:dyDescent="0.2">
      <c r="A88" s="14">
        <v>85</v>
      </c>
      <c r="B88" s="27" t="s">
        <v>102</v>
      </c>
      <c r="C88" s="15">
        <v>193862.92</v>
      </c>
      <c r="D88" s="15">
        <f t="shared" si="1"/>
        <v>193862.92</v>
      </c>
    </row>
    <row r="89" spans="1:4" x14ac:dyDescent="0.2">
      <c r="A89" s="14">
        <v>86</v>
      </c>
      <c r="B89" s="27" t="s">
        <v>103</v>
      </c>
      <c r="C89" s="15">
        <v>12399.2</v>
      </c>
      <c r="D89" s="15">
        <f t="shared" si="1"/>
        <v>12399.2</v>
      </c>
    </row>
    <row r="90" spans="1:4" x14ac:dyDescent="0.2">
      <c r="A90" s="14">
        <v>87</v>
      </c>
      <c r="B90" s="27" t="s">
        <v>104</v>
      </c>
      <c r="C90" s="15">
        <v>43054.64</v>
      </c>
      <c r="D90" s="15">
        <f t="shared" si="1"/>
        <v>43054.64</v>
      </c>
    </row>
    <row r="91" spans="1:4" x14ac:dyDescent="0.2">
      <c r="A91" s="14">
        <v>88</v>
      </c>
      <c r="B91" s="27" t="s">
        <v>105</v>
      </c>
      <c r="C91" s="15">
        <v>22588.44</v>
      </c>
      <c r="D91" s="15">
        <f t="shared" si="1"/>
        <v>22588.44</v>
      </c>
    </row>
    <row r="92" spans="1:4" x14ac:dyDescent="0.2">
      <c r="A92" s="14">
        <v>89</v>
      </c>
      <c r="B92" s="27" t="s">
        <v>106</v>
      </c>
      <c r="C92" s="15">
        <v>16356.44</v>
      </c>
      <c r="D92" s="15">
        <f t="shared" si="1"/>
        <v>16356.44</v>
      </c>
    </row>
    <row r="93" spans="1:4" x14ac:dyDescent="0.2">
      <c r="A93" s="14">
        <v>90</v>
      </c>
      <c r="B93" s="27" t="s">
        <v>107</v>
      </c>
      <c r="C93" s="15">
        <v>40611.22</v>
      </c>
      <c r="D93" s="15">
        <f t="shared" si="1"/>
        <v>40611.22</v>
      </c>
    </row>
    <row r="94" spans="1:4" x14ac:dyDescent="0.2">
      <c r="A94" s="14">
        <v>91</v>
      </c>
      <c r="B94" s="27" t="s">
        <v>108</v>
      </c>
      <c r="C94" s="15">
        <v>82132.91</v>
      </c>
      <c r="D94" s="15">
        <f t="shared" si="1"/>
        <v>82132.91</v>
      </c>
    </row>
    <row r="95" spans="1:4" x14ac:dyDescent="0.2">
      <c r="A95" s="14">
        <v>92</v>
      </c>
      <c r="B95" s="27" t="s">
        <v>109</v>
      </c>
      <c r="C95" s="15">
        <v>17487.57</v>
      </c>
      <c r="D95" s="15">
        <f t="shared" si="1"/>
        <v>17487.57</v>
      </c>
    </row>
    <row r="96" spans="1:4" x14ac:dyDescent="0.2">
      <c r="A96" s="14">
        <v>93</v>
      </c>
      <c r="B96" s="27" t="s">
        <v>110</v>
      </c>
      <c r="C96" s="15">
        <v>3374.5</v>
      </c>
      <c r="D96" s="15">
        <f t="shared" si="1"/>
        <v>3374.5</v>
      </c>
    </row>
    <row r="97" spans="1:4" x14ac:dyDescent="0.2">
      <c r="A97" s="14">
        <v>94</v>
      </c>
      <c r="B97" s="27" t="s">
        <v>111</v>
      </c>
      <c r="C97" s="15">
        <v>13030.38</v>
      </c>
      <c r="D97" s="15">
        <f t="shared" si="1"/>
        <v>13030.38</v>
      </c>
    </row>
    <row r="98" spans="1:4" x14ac:dyDescent="0.2">
      <c r="A98" s="14">
        <v>95</v>
      </c>
      <c r="B98" s="27" t="s">
        <v>112</v>
      </c>
      <c r="C98" s="15">
        <v>32611.59</v>
      </c>
      <c r="D98" s="15">
        <f t="shared" si="1"/>
        <v>32611.59</v>
      </c>
    </row>
    <row r="99" spans="1:4" x14ac:dyDescent="0.2">
      <c r="A99" s="14">
        <v>96</v>
      </c>
      <c r="B99" s="27" t="s">
        <v>113</v>
      </c>
      <c r="C99" s="15">
        <v>12392.79</v>
      </c>
      <c r="D99" s="15">
        <f t="shared" si="1"/>
        <v>12392.79</v>
      </c>
    </row>
    <row r="100" spans="1:4" x14ac:dyDescent="0.2">
      <c r="A100" s="14">
        <v>97</v>
      </c>
      <c r="B100" s="27" t="s">
        <v>114</v>
      </c>
      <c r="C100" s="15">
        <v>13534.55</v>
      </c>
      <c r="D100" s="15">
        <f t="shared" si="1"/>
        <v>13534.55</v>
      </c>
    </row>
    <row r="101" spans="1:4" x14ac:dyDescent="0.2">
      <c r="A101" s="14">
        <v>98</v>
      </c>
      <c r="B101" s="27" t="s">
        <v>115</v>
      </c>
      <c r="C101" s="15">
        <v>29825.3</v>
      </c>
      <c r="D101" s="15">
        <f t="shared" si="1"/>
        <v>29825.3</v>
      </c>
    </row>
    <row r="102" spans="1:4" x14ac:dyDescent="0.2">
      <c r="A102" s="14">
        <v>99</v>
      </c>
      <c r="B102" s="27" t="s">
        <v>116</v>
      </c>
      <c r="C102" s="15">
        <v>2654.76</v>
      </c>
      <c r="D102" s="15">
        <f t="shared" si="1"/>
        <v>2654.76</v>
      </c>
    </row>
    <row r="103" spans="1:4" x14ac:dyDescent="0.2">
      <c r="A103" s="14">
        <v>100</v>
      </c>
      <c r="B103" s="27" t="s">
        <v>117</v>
      </c>
      <c r="C103" s="15">
        <v>2689.72</v>
      </c>
      <c r="D103" s="15">
        <f t="shared" si="1"/>
        <v>2689.72</v>
      </c>
    </row>
    <row r="104" spans="1:4" x14ac:dyDescent="0.2">
      <c r="A104" s="14">
        <v>101</v>
      </c>
      <c r="B104" s="27" t="s">
        <v>118</v>
      </c>
      <c r="C104" s="15">
        <v>5069.18</v>
      </c>
      <c r="D104" s="15">
        <f t="shared" si="1"/>
        <v>5069.18</v>
      </c>
    </row>
    <row r="105" spans="1:4" x14ac:dyDescent="0.2">
      <c r="A105" s="14">
        <v>102</v>
      </c>
      <c r="B105" s="27" t="s">
        <v>119</v>
      </c>
      <c r="C105" s="15">
        <v>40423.42</v>
      </c>
      <c r="D105" s="15">
        <f t="shared" si="1"/>
        <v>40423.42</v>
      </c>
    </row>
    <row r="106" spans="1:4" x14ac:dyDescent="0.2">
      <c r="A106" s="14">
        <v>103</v>
      </c>
      <c r="B106" s="27" t="s">
        <v>120</v>
      </c>
      <c r="C106" s="15">
        <v>39503.760000000002</v>
      </c>
      <c r="D106" s="15">
        <f t="shared" si="1"/>
        <v>39503.760000000002</v>
      </c>
    </row>
    <row r="107" spans="1:4" x14ac:dyDescent="0.2">
      <c r="A107" s="14">
        <v>104</v>
      </c>
      <c r="B107" s="27" t="s">
        <v>121</v>
      </c>
      <c r="C107" s="15">
        <v>29900.51</v>
      </c>
      <c r="D107" s="15">
        <f t="shared" si="1"/>
        <v>29900.51</v>
      </c>
    </row>
    <row r="108" spans="1:4" x14ac:dyDescent="0.2">
      <c r="A108" s="14">
        <v>105</v>
      </c>
      <c r="B108" s="27" t="s">
        <v>122</v>
      </c>
      <c r="C108" s="15">
        <v>52665.57</v>
      </c>
      <c r="D108" s="15">
        <f t="shared" si="1"/>
        <v>52665.57</v>
      </c>
    </row>
    <row r="109" spans="1:4" x14ac:dyDescent="0.2">
      <c r="A109" s="14">
        <v>106</v>
      </c>
      <c r="B109" s="27" t="s">
        <v>123</v>
      </c>
      <c r="C109" s="15">
        <v>23443.19</v>
      </c>
      <c r="D109" s="15">
        <f t="shared" si="1"/>
        <v>23443.19</v>
      </c>
    </row>
    <row r="110" spans="1:4" x14ac:dyDescent="0.2">
      <c r="A110" s="14">
        <v>107</v>
      </c>
      <c r="B110" s="27" t="s">
        <v>124</v>
      </c>
      <c r="C110" s="15">
        <v>291277.53000000003</v>
      </c>
      <c r="D110" s="15">
        <f t="shared" si="1"/>
        <v>291277.53000000003</v>
      </c>
    </row>
    <row r="111" spans="1:4" x14ac:dyDescent="0.2">
      <c r="A111" s="14">
        <v>108</v>
      </c>
      <c r="B111" s="27" t="s">
        <v>125</v>
      </c>
      <c r="C111" s="15">
        <v>27482.52</v>
      </c>
      <c r="D111" s="15">
        <f t="shared" si="1"/>
        <v>27482.52</v>
      </c>
    </row>
    <row r="112" spans="1:4" x14ac:dyDescent="0.2">
      <c r="A112" s="14">
        <v>109</v>
      </c>
      <c r="B112" s="27" t="s">
        <v>126</v>
      </c>
      <c r="C112" s="15">
        <v>8204.35</v>
      </c>
      <c r="D112" s="15">
        <f t="shared" si="1"/>
        <v>8204.35</v>
      </c>
    </row>
    <row r="113" spans="1:4" x14ac:dyDescent="0.2">
      <c r="A113" s="14">
        <v>110</v>
      </c>
      <c r="B113" s="27" t="s">
        <v>127</v>
      </c>
      <c r="C113" s="15">
        <v>11211.64</v>
      </c>
      <c r="D113" s="15">
        <f t="shared" si="1"/>
        <v>11211.64</v>
      </c>
    </row>
    <row r="114" spans="1:4" x14ac:dyDescent="0.2">
      <c r="A114" s="14">
        <v>111</v>
      </c>
      <c r="B114" s="27" t="s">
        <v>128</v>
      </c>
      <c r="C114" s="15">
        <v>31745.81</v>
      </c>
      <c r="D114" s="15">
        <f t="shared" si="1"/>
        <v>31745.81</v>
      </c>
    </row>
    <row r="115" spans="1:4" x14ac:dyDescent="0.2">
      <c r="A115" s="14">
        <v>112</v>
      </c>
      <c r="B115" s="27" t="s">
        <v>129</v>
      </c>
      <c r="C115" s="15">
        <v>22702.44</v>
      </c>
      <c r="D115" s="15">
        <f t="shared" si="1"/>
        <v>22702.44</v>
      </c>
    </row>
    <row r="116" spans="1:4" x14ac:dyDescent="0.2">
      <c r="A116" s="14">
        <v>113</v>
      </c>
      <c r="B116" s="27" t="s">
        <v>130</v>
      </c>
      <c r="C116" s="15">
        <v>33805.97</v>
      </c>
      <c r="D116" s="15">
        <f t="shared" si="1"/>
        <v>33805.97</v>
      </c>
    </row>
    <row r="117" spans="1:4" x14ac:dyDescent="0.2">
      <c r="A117" s="14">
        <v>114</v>
      </c>
      <c r="B117" s="27" t="s">
        <v>131</v>
      </c>
      <c r="C117" s="15">
        <v>4993</v>
      </c>
      <c r="D117" s="15">
        <f t="shared" si="1"/>
        <v>4993</v>
      </c>
    </row>
    <row r="118" spans="1:4" x14ac:dyDescent="0.2">
      <c r="A118" s="14">
        <v>115</v>
      </c>
      <c r="B118" s="27" t="s">
        <v>132</v>
      </c>
      <c r="C118" s="15">
        <v>112716.02</v>
      </c>
      <c r="D118" s="15">
        <f t="shared" si="1"/>
        <v>112716.02</v>
      </c>
    </row>
    <row r="119" spans="1:4" x14ac:dyDescent="0.2">
      <c r="A119" s="14">
        <v>116</v>
      </c>
      <c r="B119" s="27" t="s">
        <v>133</v>
      </c>
      <c r="C119" s="15">
        <v>27767.67</v>
      </c>
      <c r="D119" s="15">
        <f t="shared" si="1"/>
        <v>27767.67</v>
      </c>
    </row>
    <row r="120" spans="1:4" x14ac:dyDescent="0.2">
      <c r="A120" s="14">
        <v>117</v>
      </c>
      <c r="B120" s="27" t="s">
        <v>134</v>
      </c>
      <c r="C120" s="15">
        <v>16177.56</v>
      </c>
      <c r="D120" s="15">
        <f t="shared" si="1"/>
        <v>16177.56</v>
      </c>
    </row>
    <row r="121" spans="1:4" x14ac:dyDescent="0.2">
      <c r="A121" s="14">
        <v>118</v>
      </c>
      <c r="B121" s="27" t="s">
        <v>135</v>
      </c>
      <c r="C121" s="15">
        <v>54654.48</v>
      </c>
      <c r="D121" s="15">
        <f t="shared" si="1"/>
        <v>54654.48</v>
      </c>
    </row>
    <row r="122" spans="1:4" x14ac:dyDescent="0.2">
      <c r="A122" s="14">
        <v>119</v>
      </c>
      <c r="B122" s="27" t="s">
        <v>136</v>
      </c>
      <c r="C122" s="15">
        <v>4803.33</v>
      </c>
      <c r="D122" s="15">
        <f t="shared" si="1"/>
        <v>4803.33</v>
      </c>
    </row>
    <row r="123" spans="1:4" x14ac:dyDescent="0.2">
      <c r="A123" s="14">
        <v>120</v>
      </c>
      <c r="B123" s="27" t="s">
        <v>137</v>
      </c>
      <c r="C123" s="15">
        <v>4816.03</v>
      </c>
      <c r="D123" s="15">
        <f t="shared" si="1"/>
        <v>4816.03</v>
      </c>
    </row>
    <row r="124" spans="1:4" x14ac:dyDescent="0.2">
      <c r="A124" s="14">
        <v>121</v>
      </c>
      <c r="B124" s="27" t="s">
        <v>138</v>
      </c>
      <c r="C124" s="15">
        <v>5394.8</v>
      </c>
      <c r="D124" s="15">
        <f t="shared" si="1"/>
        <v>5394.8</v>
      </c>
    </row>
    <row r="125" spans="1:4" x14ac:dyDescent="0.2">
      <c r="A125" s="14">
        <v>122</v>
      </c>
      <c r="B125" s="27" t="s">
        <v>139</v>
      </c>
      <c r="C125" s="15">
        <v>6294.72</v>
      </c>
      <c r="D125" s="15">
        <f t="shared" si="1"/>
        <v>6294.72</v>
      </c>
    </row>
    <row r="126" spans="1:4" x14ac:dyDescent="0.2">
      <c r="A126" s="14">
        <v>123</v>
      </c>
      <c r="B126" s="27" t="s">
        <v>140</v>
      </c>
      <c r="C126" s="15">
        <v>18435.82</v>
      </c>
      <c r="D126" s="15">
        <f t="shared" si="1"/>
        <v>18435.82</v>
      </c>
    </row>
    <row r="127" spans="1:4" x14ac:dyDescent="0.2">
      <c r="A127" s="14">
        <v>124</v>
      </c>
      <c r="B127" s="27" t="s">
        <v>141</v>
      </c>
      <c r="C127" s="15">
        <v>191893.24</v>
      </c>
      <c r="D127" s="15">
        <f t="shared" si="1"/>
        <v>191893.24</v>
      </c>
    </row>
    <row r="128" spans="1:4" x14ac:dyDescent="0.2">
      <c r="A128" s="14">
        <v>125</v>
      </c>
      <c r="B128" s="27" t="s">
        <v>142</v>
      </c>
      <c r="C128" s="15">
        <v>87466.1</v>
      </c>
      <c r="D128" s="15">
        <f t="shared" si="1"/>
        <v>87466.1</v>
      </c>
    </row>
    <row r="129" spans="1:4" x14ac:dyDescent="0.2">
      <c r="A129" s="14">
        <v>126</v>
      </c>
      <c r="B129" s="27" t="s">
        <v>143</v>
      </c>
      <c r="C129" s="15">
        <v>35157.919999999998</v>
      </c>
      <c r="D129" s="15">
        <f t="shared" si="1"/>
        <v>35157.919999999998</v>
      </c>
    </row>
    <row r="130" spans="1:4" x14ac:dyDescent="0.2">
      <c r="A130" s="14">
        <v>127</v>
      </c>
      <c r="B130" s="27" t="s">
        <v>144</v>
      </c>
      <c r="C130" s="15">
        <v>9270.89</v>
      </c>
      <c r="D130" s="15">
        <f t="shared" si="1"/>
        <v>9270.89</v>
      </c>
    </row>
    <row r="131" spans="1:4" x14ac:dyDescent="0.2">
      <c r="A131" s="14">
        <v>128</v>
      </c>
      <c r="B131" s="27" t="s">
        <v>145</v>
      </c>
      <c r="C131" s="15">
        <v>9243.81</v>
      </c>
      <c r="D131" s="15">
        <f t="shared" si="1"/>
        <v>9243.81</v>
      </c>
    </row>
    <row r="132" spans="1:4" x14ac:dyDescent="0.2">
      <c r="A132" s="14">
        <v>129</v>
      </c>
      <c r="B132" s="27" t="s">
        <v>146</v>
      </c>
      <c r="C132" s="15">
        <v>21333.33</v>
      </c>
      <c r="D132" s="15">
        <f t="shared" ref="D132:D195" si="2">SUM(C132:C132)</f>
        <v>21333.33</v>
      </c>
    </row>
    <row r="133" spans="1:4" x14ac:dyDescent="0.2">
      <c r="A133" s="14">
        <v>130</v>
      </c>
      <c r="B133" s="27" t="s">
        <v>147</v>
      </c>
      <c r="C133" s="15">
        <v>50740.71</v>
      </c>
      <c r="D133" s="15">
        <f t="shared" si="2"/>
        <v>50740.71</v>
      </c>
    </row>
    <row r="134" spans="1:4" x14ac:dyDescent="0.2">
      <c r="A134" s="14">
        <v>131</v>
      </c>
      <c r="B134" s="27" t="s">
        <v>148</v>
      </c>
      <c r="C134" s="15">
        <v>87916.14</v>
      </c>
      <c r="D134" s="15">
        <f t="shared" si="2"/>
        <v>87916.14</v>
      </c>
    </row>
    <row r="135" spans="1:4" x14ac:dyDescent="0.2">
      <c r="A135" s="14">
        <v>132</v>
      </c>
      <c r="B135" s="27" t="s">
        <v>149</v>
      </c>
      <c r="C135" s="15">
        <v>18225.759999999998</v>
      </c>
      <c r="D135" s="15">
        <f t="shared" si="2"/>
        <v>18225.759999999998</v>
      </c>
    </row>
    <row r="136" spans="1:4" x14ac:dyDescent="0.2">
      <c r="A136" s="14">
        <v>133</v>
      </c>
      <c r="B136" s="27" t="s">
        <v>150</v>
      </c>
      <c r="C136" s="15">
        <v>32690.93</v>
      </c>
      <c r="D136" s="15">
        <f t="shared" si="2"/>
        <v>32690.93</v>
      </c>
    </row>
    <row r="137" spans="1:4" x14ac:dyDescent="0.2">
      <c r="A137" s="14">
        <v>134</v>
      </c>
      <c r="B137" s="27" t="s">
        <v>151</v>
      </c>
      <c r="C137" s="15">
        <v>221002.15</v>
      </c>
      <c r="D137" s="15">
        <f t="shared" si="2"/>
        <v>221002.15</v>
      </c>
    </row>
    <row r="138" spans="1:4" x14ac:dyDescent="0.2">
      <c r="A138" s="14">
        <v>135</v>
      </c>
      <c r="B138" s="27" t="s">
        <v>152</v>
      </c>
      <c r="C138" s="15">
        <v>62522.77</v>
      </c>
      <c r="D138" s="15">
        <f t="shared" si="2"/>
        <v>62522.77</v>
      </c>
    </row>
    <row r="139" spans="1:4" x14ac:dyDescent="0.2">
      <c r="A139" s="14">
        <v>136</v>
      </c>
      <c r="B139" s="27" t="s">
        <v>153</v>
      </c>
      <c r="C139" s="15">
        <v>82166.39</v>
      </c>
      <c r="D139" s="15">
        <f t="shared" si="2"/>
        <v>82166.39</v>
      </c>
    </row>
    <row r="140" spans="1:4" x14ac:dyDescent="0.2">
      <c r="A140" s="14">
        <v>137</v>
      </c>
      <c r="B140" s="27" t="s">
        <v>154</v>
      </c>
      <c r="C140" s="15">
        <v>42117.73</v>
      </c>
      <c r="D140" s="15">
        <f t="shared" si="2"/>
        <v>42117.73</v>
      </c>
    </row>
    <row r="141" spans="1:4" x14ac:dyDescent="0.2">
      <c r="A141" s="14">
        <v>138</v>
      </c>
      <c r="B141" s="27" t="s">
        <v>155</v>
      </c>
      <c r="C141" s="15">
        <v>3121.42</v>
      </c>
      <c r="D141" s="15">
        <f t="shared" si="2"/>
        <v>3121.42</v>
      </c>
    </row>
    <row r="142" spans="1:4" x14ac:dyDescent="0.2">
      <c r="A142" s="14">
        <v>139</v>
      </c>
      <c r="B142" s="27" t="s">
        <v>156</v>
      </c>
      <c r="C142" s="15">
        <v>14300.18</v>
      </c>
      <c r="D142" s="15">
        <f t="shared" si="2"/>
        <v>14300.18</v>
      </c>
    </row>
    <row r="143" spans="1:4" x14ac:dyDescent="0.2">
      <c r="A143" s="14">
        <v>140</v>
      </c>
      <c r="B143" s="27" t="s">
        <v>157</v>
      </c>
      <c r="C143" s="15">
        <v>10747.83</v>
      </c>
      <c r="D143" s="15">
        <f t="shared" si="2"/>
        <v>10747.83</v>
      </c>
    </row>
    <row r="144" spans="1:4" x14ac:dyDescent="0.2">
      <c r="A144" s="14">
        <v>141</v>
      </c>
      <c r="B144" s="27" t="s">
        <v>158</v>
      </c>
      <c r="C144" s="15">
        <v>77997.929999999993</v>
      </c>
      <c r="D144" s="15">
        <f t="shared" si="2"/>
        <v>77997.929999999993</v>
      </c>
    </row>
    <row r="145" spans="1:4" x14ac:dyDescent="0.2">
      <c r="A145" s="14">
        <v>142</v>
      </c>
      <c r="B145" s="27" t="s">
        <v>159</v>
      </c>
      <c r="C145" s="15">
        <v>5485.19</v>
      </c>
      <c r="D145" s="15">
        <f t="shared" si="2"/>
        <v>5485.19</v>
      </c>
    </row>
    <row r="146" spans="1:4" x14ac:dyDescent="0.2">
      <c r="A146" s="14">
        <v>143</v>
      </c>
      <c r="B146" s="27" t="s">
        <v>160</v>
      </c>
      <c r="C146" s="15">
        <v>85969.47</v>
      </c>
      <c r="D146" s="15">
        <f t="shared" si="2"/>
        <v>85969.47</v>
      </c>
    </row>
    <row r="147" spans="1:4" x14ac:dyDescent="0.2">
      <c r="A147" s="14">
        <v>144</v>
      </c>
      <c r="B147" s="27" t="s">
        <v>161</v>
      </c>
      <c r="C147" s="15">
        <v>10547.1</v>
      </c>
      <c r="D147" s="15">
        <f t="shared" si="2"/>
        <v>10547.1</v>
      </c>
    </row>
    <row r="148" spans="1:4" x14ac:dyDescent="0.2">
      <c r="A148" s="14">
        <v>145</v>
      </c>
      <c r="B148" s="27" t="s">
        <v>162</v>
      </c>
      <c r="C148" s="15">
        <v>59853.120000000003</v>
      </c>
      <c r="D148" s="15">
        <f t="shared" si="2"/>
        <v>59853.120000000003</v>
      </c>
    </row>
    <row r="149" spans="1:4" x14ac:dyDescent="0.2">
      <c r="A149" s="14">
        <v>146</v>
      </c>
      <c r="B149" s="27" t="s">
        <v>163</v>
      </c>
      <c r="C149" s="15">
        <v>22572.21</v>
      </c>
      <c r="D149" s="15">
        <f t="shared" si="2"/>
        <v>22572.21</v>
      </c>
    </row>
    <row r="150" spans="1:4" x14ac:dyDescent="0.2">
      <c r="A150" s="14">
        <v>147</v>
      </c>
      <c r="B150" s="27" t="s">
        <v>164</v>
      </c>
      <c r="C150" s="15">
        <v>12312.95</v>
      </c>
      <c r="D150" s="15">
        <f t="shared" si="2"/>
        <v>12312.95</v>
      </c>
    </row>
    <row r="151" spans="1:4" x14ac:dyDescent="0.2">
      <c r="A151" s="14">
        <v>148</v>
      </c>
      <c r="B151" s="27" t="s">
        <v>165</v>
      </c>
      <c r="C151" s="15">
        <v>14902.39</v>
      </c>
      <c r="D151" s="15">
        <f t="shared" si="2"/>
        <v>14902.39</v>
      </c>
    </row>
    <row r="152" spans="1:4" x14ac:dyDescent="0.2">
      <c r="A152" s="14">
        <v>149</v>
      </c>
      <c r="B152" s="27" t="s">
        <v>166</v>
      </c>
      <c r="C152" s="15">
        <v>14693.78</v>
      </c>
      <c r="D152" s="15">
        <f t="shared" si="2"/>
        <v>14693.78</v>
      </c>
    </row>
    <row r="153" spans="1:4" x14ac:dyDescent="0.2">
      <c r="A153" s="14">
        <v>150</v>
      </c>
      <c r="B153" s="27" t="s">
        <v>167</v>
      </c>
      <c r="C153" s="15">
        <v>100550.09</v>
      </c>
      <c r="D153" s="15">
        <f t="shared" si="2"/>
        <v>100550.09</v>
      </c>
    </row>
    <row r="154" spans="1:4" x14ac:dyDescent="0.2">
      <c r="A154" s="14">
        <v>151</v>
      </c>
      <c r="B154" s="27" t="s">
        <v>168</v>
      </c>
      <c r="C154" s="15">
        <v>2033.12</v>
      </c>
      <c r="D154" s="15">
        <f t="shared" si="2"/>
        <v>2033.12</v>
      </c>
    </row>
    <row r="155" spans="1:4" x14ac:dyDescent="0.2">
      <c r="A155" s="14">
        <v>152</v>
      </c>
      <c r="B155" s="27" t="s">
        <v>169</v>
      </c>
      <c r="C155" s="15">
        <v>17721.63</v>
      </c>
      <c r="D155" s="15">
        <f t="shared" si="2"/>
        <v>17721.63</v>
      </c>
    </row>
    <row r="156" spans="1:4" x14ac:dyDescent="0.2">
      <c r="A156" s="14">
        <v>153</v>
      </c>
      <c r="B156" s="27" t="s">
        <v>170</v>
      </c>
      <c r="C156" s="15">
        <v>36012.550000000003</v>
      </c>
      <c r="D156" s="15">
        <f t="shared" si="2"/>
        <v>36012.550000000003</v>
      </c>
    </row>
    <row r="157" spans="1:4" x14ac:dyDescent="0.2">
      <c r="A157" s="14">
        <v>154</v>
      </c>
      <c r="B157" s="27" t="s">
        <v>171</v>
      </c>
      <c r="C157" s="15">
        <v>19672.95</v>
      </c>
      <c r="D157" s="15">
        <f t="shared" si="2"/>
        <v>19672.95</v>
      </c>
    </row>
    <row r="158" spans="1:4" x14ac:dyDescent="0.2">
      <c r="A158" s="14">
        <v>155</v>
      </c>
      <c r="B158" s="27" t="s">
        <v>172</v>
      </c>
      <c r="C158" s="15">
        <v>9638.1299999999992</v>
      </c>
      <c r="D158" s="15">
        <f t="shared" si="2"/>
        <v>9638.1299999999992</v>
      </c>
    </row>
    <row r="159" spans="1:4" x14ac:dyDescent="0.2">
      <c r="A159" s="14">
        <v>156</v>
      </c>
      <c r="B159" s="27" t="s">
        <v>173</v>
      </c>
      <c r="C159" s="15">
        <v>31399.23</v>
      </c>
      <c r="D159" s="15">
        <f t="shared" si="2"/>
        <v>31399.23</v>
      </c>
    </row>
    <row r="160" spans="1:4" x14ac:dyDescent="0.2">
      <c r="A160" s="14">
        <v>157</v>
      </c>
      <c r="B160" s="27" t="s">
        <v>174</v>
      </c>
      <c r="C160" s="15">
        <v>236717.53</v>
      </c>
      <c r="D160" s="15">
        <f t="shared" si="2"/>
        <v>236717.53</v>
      </c>
    </row>
    <row r="161" spans="1:4" x14ac:dyDescent="0.2">
      <c r="A161" s="14">
        <v>158</v>
      </c>
      <c r="B161" s="27" t="s">
        <v>175</v>
      </c>
      <c r="C161" s="15">
        <v>40652.6</v>
      </c>
      <c r="D161" s="15">
        <f t="shared" si="2"/>
        <v>40652.6</v>
      </c>
    </row>
    <row r="162" spans="1:4" x14ac:dyDescent="0.2">
      <c r="A162" s="14">
        <v>159</v>
      </c>
      <c r="B162" s="27" t="s">
        <v>176</v>
      </c>
      <c r="C162" s="15">
        <v>36210.68</v>
      </c>
      <c r="D162" s="15">
        <f t="shared" si="2"/>
        <v>36210.68</v>
      </c>
    </row>
    <row r="163" spans="1:4" x14ac:dyDescent="0.2">
      <c r="A163" s="14">
        <v>160</v>
      </c>
      <c r="B163" s="27" t="s">
        <v>177</v>
      </c>
      <c r="C163" s="15">
        <v>13411.11</v>
      </c>
      <c r="D163" s="15">
        <f t="shared" si="2"/>
        <v>13411.11</v>
      </c>
    </row>
    <row r="164" spans="1:4" x14ac:dyDescent="0.2">
      <c r="A164" s="14">
        <v>161</v>
      </c>
      <c r="B164" s="27" t="s">
        <v>178</v>
      </c>
      <c r="C164" s="15">
        <v>17784.509999999998</v>
      </c>
      <c r="D164" s="15">
        <f t="shared" si="2"/>
        <v>17784.509999999998</v>
      </c>
    </row>
    <row r="165" spans="1:4" x14ac:dyDescent="0.2">
      <c r="A165" s="14">
        <v>162</v>
      </c>
      <c r="B165" s="27" t="s">
        <v>179</v>
      </c>
      <c r="C165" s="15">
        <v>13714.1</v>
      </c>
      <c r="D165" s="15">
        <f t="shared" si="2"/>
        <v>13714.1</v>
      </c>
    </row>
    <row r="166" spans="1:4" x14ac:dyDescent="0.2">
      <c r="A166" s="14">
        <v>163</v>
      </c>
      <c r="B166" s="27" t="s">
        <v>180</v>
      </c>
      <c r="C166" s="15">
        <v>10273.32</v>
      </c>
      <c r="D166" s="15">
        <f t="shared" si="2"/>
        <v>10273.32</v>
      </c>
    </row>
    <row r="167" spans="1:4" x14ac:dyDescent="0.2">
      <c r="A167" s="14">
        <v>164</v>
      </c>
      <c r="B167" s="27" t="s">
        <v>181</v>
      </c>
      <c r="C167" s="15">
        <v>19142.48</v>
      </c>
      <c r="D167" s="15">
        <f t="shared" si="2"/>
        <v>19142.48</v>
      </c>
    </row>
    <row r="168" spans="1:4" x14ac:dyDescent="0.2">
      <c r="A168" s="14">
        <v>165</v>
      </c>
      <c r="B168" s="27" t="s">
        <v>182</v>
      </c>
      <c r="C168" s="15">
        <v>12822.09</v>
      </c>
      <c r="D168" s="15">
        <f t="shared" si="2"/>
        <v>12822.09</v>
      </c>
    </row>
    <row r="169" spans="1:4" x14ac:dyDescent="0.2">
      <c r="A169" s="14">
        <v>166</v>
      </c>
      <c r="B169" s="27" t="s">
        <v>183</v>
      </c>
      <c r="C169" s="15">
        <v>105401.99</v>
      </c>
      <c r="D169" s="15">
        <f t="shared" si="2"/>
        <v>105401.99</v>
      </c>
    </row>
    <row r="170" spans="1:4" x14ac:dyDescent="0.2">
      <c r="A170" s="14">
        <v>167</v>
      </c>
      <c r="B170" s="27" t="s">
        <v>184</v>
      </c>
      <c r="C170" s="15">
        <v>14734.22</v>
      </c>
      <c r="D170" s="15">
        <f t="shared" si="2"/>
        <v>14734.22</v>
      </c>
    </row>
    <row r="171" spans="1:4" x14ac:dyDescent="0.2">
      <c r="A171" s="14">
        <v>168</v>
      </c>
      <c r="B171" s="27" t="s">
        <v>185</v>
      </c>
      <c r="C171" s="15">
        <v>6110.58</v>
      </c>
      <c r="D171" s="15">
        <f t="shared" si="2"/>
        <v>6110.58</v>
      </c>
    </row>
    <row r="172" spans="1:4" x14ac:dyDescent="0.2">
      <c r="A172" s="14">
        <v>169</v>
      </c>
      <c r="B172" s="27" t="s">
        <v>186</v>
      </c>
      <c r="C172" s="15">
        <v>27693.02</v>
      </c>
      <c r="D172" s="15">
        <f t="shared" si="2"/>
        <v>27693.02</v>
      </c>
    </row>
    <row r="173" spans="1:4" x14ac:dyDescent="0.2">
      <c r="A173" s="14">
        <v>170</v>
      </c>
      <c r="B173" s="27" t="s">
        <v>187</v>
      </c>
      <c r="C173" s="15">
        <v>25420.86</v>
      </c>
      <c r="D173" s="15">
        <f t="shared" si="2"/>
        <v>25420.86</v>
      </c>
    </row>
    <row r="174" spans="1:4" x14ac:dyDescent="0.2">
      <c r="A174" s="14">
        <v>171</v>
      </c>
      <c r="B174" s="27" t="s">
        <v>188</v>
      </c>
      <c r="C174" s="15">
        <v>137267.51999999999</v>
      </c>
      <c r="D174" s="15">
        <f t="shared" si="2"/>
        <v>137267.51999999999</v>
      </c>
    </row>
    <row r="175" spans="1:4" x14ac:dyDescent="0.2">
      <c r="A175" s="14">
        <v>172</v>
      </c>
      <c r="B175" s="27" t="s">
        <v>189</v>
      </c>
      <c r="C175" s="15">
        <v>4688.79</v>
      </c>
      <c r="D175" s="15">
        <f t="shared" si="2"/>
        <v>4688.79</v>
      </c>
    </row>
    <row r="176" spans="1:4" x14ac:dyDescent="0.2">
      <c r="A176" s="14">
        <v>173</v>
      </c>
      <c r="B176" s="27" t="s">
        <v>190</v>
      </c>
      <c r="C176" s="15">
        <v>11316.38</v>
      </c>
      <c r="D176" s="15">
        <f t="shared" si="2"/>
        <v>11316.38</v>
      </c>
    </row>
    <row r="177" spans="1:4" x14ac:dyDescent="0.2">
      <c r="A177" s="14">
        <v>174</v>
      </c>
      <c r="B177" s="27" t="s">
        <v>191</v>
      </c>
      <c r="C177" s="15">
        <v>42149.51</v>
      </c>
      <c r="D177" s="15">
        <f t="shared" si="2"/>
        <v>42149.51</v>
      </c>
    </row>
    <row r="178" spans="1:4" x14ac:dyDescent="0.2">
      <c r="A178" s="14">
        <v>175</v>
      </c>
      <c r="B178" s="27" t="s">
        <v>192</v>
      </c>
      <c r="C178" s="15">
        <v>9304.49</v>
      </c>
      <c r="D178" s="15">
        <f t="shared" si="2"/>
        <v>9304.49</v>
      </c>
    </row>
    <row r="179" spans="1:4" x14ac:dyDescent="0.2">
      <c r="A179" s="14">
        <v>176</v>
      </c>
      <c r="B179" s="27" t="s">
        <v>193</v>
      </c>
      <c r="C179" s="15">
        <v>17751.939999999999</v>
      </c>
      <c r="D179" s="15">
        <f t="shared" si="2"/>
        <v>17751.939999999999</v>
      </c>
    </row>
    <row r="180" spans="1:4" x14ac:dyDescent="0.2">
      <c r="A180" s="14">
        <v>177</v>
      </c>
      <c r="B180" s="27" t="s">
        <v>194</v>
      </c>
      <c r="C180" s="15">
        <v>98739.36</v>
      </c>
      <c r="D180" s="15">
        <f t="shared" si="2"/>
        <v>98739.36</v>
      </c>
    </row>
    <row r="181" spans="1:4" x14ac:dyDescent="0.2">
      <c r="A181" s="14">
        <v>178</v>
      </c>
      <c r="B181" s="27" t="s">
        <v>195</v>
      </c>
      <c r="C181" s="15">
        <v>43598.46</v>
      </c>
      <c r="D181" s="15">
        <f t="shared" si="2"/>
        <v>43598.46</v>
      </c>
    </row>
    <row r="182" spans="1:4" x14ac:dyDescent="0.2">
      <c r="A182" s="14">
        <v>179</v>
      </c>
      <c r="B182" s="27" t="s">
        <v>196</v>
      </c>
      <c r="C182" s="15">
        <v>13155.65</v>
      </c>
      <c r="D182" s="15">
        <f t="shared" si="2"/>
        <v>13155.65</v>
      </c>
    </row>
    <row r="183" spans="1:4" x14ac:dyDescent="0.2">
      <c r="A183" s="14">
        <v>180</v>
      </c>
      <c r="B183" s="27" t="s">
        <v>197</v>
      </c>
      <c r="C183" s="15">
        <v>15269.92</v>
      </c>
      <c r="D183" s="15">
        <f t="shared" si="2"/>
        <v>15269.92</v>
      </c>
    </row>
    <row r="184" spans="1:4" x14ac:dyDescent="0.2">
      <c r="A184" s="14">
        <v>181</v>
      </c>
      <c r="B184" s="27" t="s">
        <v>198</v>
      </c>
      <c r="C184" s="15">
        <v>5633.15</v>
      </c>
      <c r="D184" s="15">
        <f t="shared" si="2"/>
        <v>5633.15</v>
      </c>
    </row>
    <row r="185" spans="1:4" x14ac:dyDescent="0.2">
      <c r="A185" s="14">
        <v>182</v>
      </c>
      <c r="B185" s="27" t="s">
        <v>199</v>
      </c>
      <c r="C185" s="15">
        <v>14241.07</v>
      </c>
      <c r="D185" s="15">
        <f t="shared" si="2"/>
        <v>14241.07</v>
      </c>
    </row>
    <row r="186" spans="1:4" x14ac:dyDescent="0.2">
      <c r="A186" s="14">
        <v>183</v>
      </c>
      <c r="B186" s="27" t="s">
        <v>200</v>
      </c>
      <c r="C186" s="15">
        <v>10471.290000000001</v>
      </c>
      <c r="D186" s="15">
        <f t="shared" si="2"/>
        <v>10471.290000000001</v>
      </c>
    </row>
    <row r="187" spans="1:4" x14ac:dyDescent="0.2">
      <c r="A187" s="14">
        <v>184</v>
      </c>
      <c r="B187" s="27" t="s">
        <v>201</v>
      </c>
      <c r="C187" s="15">
        <v>2742089.71</v>
      </c>
      <c r="D187" s="15">
        <f t="shared" si="2"/>
        <v>2742089.71</v>
      </c>
    </row>
    <row r="188" spans="1:4" x14ac:dyDescent="0.2">
      <c r="A188" s="14">
        <v>185</v>
      </c>
      <c r="B188" s="27" t="s">
        <v>202</v>
      </c>
      <c r="C188" s="15">
        <v>58811.69</v>
      </c>
      <c r="D188" s="15">
        <f t="shared" si="2"/>
        <v>58811.69</v>
      </c>
    </row>
    <row r="189" spans="1:4" x14ac:dyDescent="0.2">
      <c r="A189" s="14">
        <v>186</v>
      </c>
      <c r="B189" s="27" t="s">
        <v>203</v>
      </c>
      <c r="C189" s="15">
        <v>4110.5600000000004</v>
      </c>
      <c r="D189" s="15">
        <f t="shared" si="2"/>
        <v>4110.5600000000004</v>
      </c>
    </row>
    <row r="190" spans="1:4" x14ac:dyDescent="0.2">
      <c r="A190" s="14">
        <v>187</v>
      </c>
      <c r="B190" s="27" t="s">
        <v>204</v>
      </c>
      <c r="C190" s="15">
        <v>11784.72</v>
      </c>
      <c r="D190" s="15">
        <f t="shared" si="2"/>
        <v>11784.72</v>
      </c>
    </row>
    <row r="191" spans="1:4" x14ac:dyDescent="0.2">
      <c r="A191" s="14">
        <v>188</v>
      </c>
      <c r="B191" s="27" t="s">
        <v>205</v>
      </c>
      <c r="C191" s="15">
        <v>67113.22</v>
      </c>
      <c r="D191" s="15">
        <f t="shared" si="2"/>
        <v>67113.22</v>
      </c>
    </row>
    <row r="192" spans="1:4" x14ac:dyDescent="0.2">
      <c r="A192" s="14">
        <v>189</v>
      </c>
      <c r="B192" s="27" t="s">
        <v>206</v>
      </c>
      <c r="C192" s="15">
        <v>32461.93</v>
      </c>
      <c r="D192" s="15">
        <f t="shared" si="2"/>
        <v>32461.93</v>
      </c>
    </row>
    <row r="193" spans="1:4" x14ac:dyDescent="0.2">
      <c r="A193" s="14">
        <v>190</v>
      </c>
      <c r="B193" s="27" t="s">
        <v>207</v>
      </c>
      <c r="C193" s="15">
        <v>197534.07</v>
      </c>
      <c r="D193" s="15">
        <f t="shared" si="2"/>
        <v>197534.07</v>
      </c>
    </row>
    <row r="194" spans="1:4" x14ac:dyDescent="0.2">
      <c r="A194" s="14">
        <v>191</v>
      </c>
      <c r="B194" s="27" t="s">
        <v>208</v>
      </c>
      <c r="C194" s="15">
        <v>2592.87</v>
      </c>
      <c r="D194" s="15">
        <f t="shared" si="2"/>
        <v>2592.87</v>
      </c>
    </row>
    <row r="195" spans="1:4" x14ac:dyDescent="0.2">
      <c r="A195" s="14">
        <v>192</v>
      </c>
      <c r="B195" s="27" t="s">
        <v>209</v>
      </c>
      <c r="C195" s="15">
        <v>24851.75</v>
      </c>
      <c r="D195" s="15">
        <f t="shared" si="2"/>
        <v>24851.75</v>
      </c>
    </row>
    <row r="196" spans="1:4" x14ac:dyDescent="0.2">
      <c r="A196" s="14">
        <v>193</v>
      </c>
      <c r="B196" s="27" t="s">
        <v>210</v>
      </c>
      <c r="C196" s="15">
        <v>26028.67</v>
      </c>
      <c r="D196" s="15">
        <f t="shared" ref="D196:D259" si="3">SUM(C196:C196)</f>
        <v>26028.67</v>
      </c>
    </row>
    <row r="197" spans="1:4" x14ac:dyDescent="0.2">
      <c r="A197" s="14">
        <v>194</v>
      </c>
      <c r="B197" s="27" t="s">
        <v>211</v>
      </c>
      <c r="C197" s="15">
        <v>21471.89</v>
      </c>
      <c r="D197" s="15">
        <f t="shared" si="3"/>
        <v>21471.89</v>
      </c>
    </row>
    <row r="198" spans="1:4" x14ac:dyDescent="0.2">
      <c r="A198" s="14">
        <v>195</v>
      </c>
      <c r="B198" s="27" t="s">
        <v>212</v>
      </c>
      <c r="C198" s="15">
        <v>10366.68</v>
      </c>
      <c r="D198" s="15">
        <f t="shared" si="3"/>
        <v>10366.68</v>
      </c>
    </row>
    <row r="199" spans="1:4" x14ac:dyDescent="0.2">
      <c r="A199" s="14">
        <v>196</v>
      </c>
      <c r="B199" s="27" t="s">
        <v>213</v>
      </c>
      <c r="C199" s="15">
        <v>4637.87</v>
      </c>
      <c r="D199" s="15">
        <f t="shared" si="3"/>
        <v>4637.87</v>
      </c>
    </row>
    <row r="200" spans="1:4" x14ac:dyDescent="0.2">
      <c r="A200" s="14">
        <v>197</v>
      </c>
      <c r="B200" s="27" t="s">
        <v>214</v>
      </c>
      <c r="C200" s="15">
        <v>39394.089999999997</v>
      </c>
      <c r="D200" s="15">
        <f t="shared" si="3"/>
        <v>39394.089999999997</v>
      </c>
    </row>
    <row r="201" spans="1:4" x14ac:dyDescent="0.2">
      <c r="A201" s="14">
        <v>198</v>
      </c>
      <c r="B201" s="27" t="s">
        <v>215</v>
      </c>
      <c r="C201" s="15">
        <v>194144.32</v>
      </c>
      <c r="D201" s="15">
        <f t="shared" si="3"/>
        <v>194144.32</v>
      </c>
    </row>
    <row r="202" spans="1:4" x14ac:dyDescent="0.2">
      <c r="A202" s="14">
        <v>199</v>
      </c>
      <c r="B202" s="27" t="s">
        <v>216</v>
      </c>
      <c r="C202" s="15">
        <v>3218.15</v>
      </c>
      <c r="D202" s="15">
        <f t="shared" si="3"/>
        <v>3218.15</v>
      </c>
    </row>
    <row r="203" spans="1:4" x14ac:dyDescent="0.2">
      <c r="A203" s="14">
        <v>200</v>
      </c>
      <c r="B203" s="27" t="s">
        <v>217</v>
      </c>
      <c r="C203" s="15">
        <v>24123.09</v>
      </c>
      <c r="D203" s="15">
        <f t="shared" si="3"/>
        <v>24123.09</v>
      </c>
    </row>
    <row r="204" spans="1:4" x14ac:dyDescent="0.2">
      <c r="A204" s="14">
        <v>201</v>
      </c>
      <c r="B204" s="27" t="s">
        <v>218</v>
      </c>
      <c r="C204" s="15">
        <v>14528.37</v>
      </c>
      <c r="D204" s="15">
        <f t="shared" si="3"/>
        <v>14528.37</v>
      </c>
    </row>
    <row r="205" spans="1:4" x14ac:dyDescent="0.2">
      <c r="A205" s="14">
        <v>202</v>
      </c>
      <c r="B205" s="27" t="s">
        <v>219</v>
      </c>
      <c r="C205" s="15">
        <v>36261.54</v>
      </c>
      <c r="D205" s="15">
        <f t="shared" si="3"/>
        <v>36261.54</v>
      </c>
    </row>
    <row r="206" spans="1:4" x14ac:dyDescent="0.2">
      <c r="A206" s="14">
        <v>203</v>
      </c>
      <c r="B206" s="27" t="s">
        <v>220</v>
      </c>
      <c r="C206" s="15">
        <v>23048.2</v>
      </c>
      <c r="D206" s="15">
        <f t="shared" si="3"/>
        <v>23048.2</v>
      </c>
    </row>
    <row r="207" spans="1:4" x14ac:dyDescent="0.2">
      <c r="A207" s="14">
        <v>204</v>
      </c>
      <c r="B207" s="27" t="s">
        <v>221</v>
      </c>
      <c r="C207" s="15">
        <v>5687.32</v>
      </c>
      <c r="D207" s="15">
        <f t="shared" si="3"/>
        <v>5687.32</v>
      </c>
    </row>
    <row r="208" spans="1:4" x14ac:dyDescent="0.2">
      <c r="A208" s="14">
        <v>205</v>
      </c>
      <c r="B208" s="27" t="s">
        <v>222</v>
      </c>
      <c r="C208" s="15">
        <v>117596.87</v>
      </c>
      <c r="D208" s="15">
        <f t="shared" si="3"/>
        <v>117596.87</v>
      </c>
    </row>
    <row r="209" spans="1:4" x14ac:dyDescent="0.2">
      <c r="A209" s="14">
        <v>206</v>
      </c>
      <c r="B209" s="27" t="s">
        <v>223</v>
      </c>
      <c r="C209" s="15">
        <v>21763.759999999998</v>
      </c>
      <c r="D209" s="15">
        <f t="shared" si="3"/>
        <v>21763.759999999998</v>
      </c>
    </row>
    <row r="210" spans="1:4" x14ac:dyDescent="0.2">
      <c r="A210" s="14">
        <v>207</v>
      </c>
      <c r="B210" s="27" t="s">
        <v>224</v>
      </c>
      <c r="C210" s="15">
        <v>123983.45</v>
      </c>
      <c r="D210" s="15">
        <f t="shared" si="3"/>
        <v>123983.45</v>
      </c>
    </row>
    <row r="211" spans="1:4" x14ac:dyDescent="0.2">
      <c r="A211" s="14">
        <v>208</v>
      </c>
      <c r="B211" s="27" t="s">
        <v>225</v>
      </c>
      <c r="C211" s="15">
        <v>49128.14</v>
      </c>
      <c r="D211" s="15">
        <f t="shared" si="3"/>
        <v>49128.14</v>
      </c>
    </row>
    <row r="212" spans="1:4" x14ac:dyDescent="0.2">
      <c r="A212" s="14">
        <v>209</v>
      </c>
      <c r="B212" s="27" t="s">
        <v>225</v>
      </c>
      <c r="C212" s="15">
        <v>5046.08</v>
      </c>
      <c r="D212" s="15">
        <f t="shared" si="3"/>
        <v>5046.08</v>
      </c>
    </row>
    <row r="213" spans="1:4" x14ac:dyDescent="0.2">
      <c r="A213" s="14">
        <v>210</v>
      </c>
      <c r="B213" s="27" t="s">
        <v>226</v>
      </c>
      <c r="C213" s="15">
        <v>37912.6</v>
      </c>
      <c r="D213" s="15">
        <f t="shared" si="3"/>
        <v>37912.6</v>
      </c>
    </row>
    <row r="214" spans="1:4" x14ac:dyDescent="0.2">
      <c r="A214" s="14">
        <v>211</v>
      </c>
      <c r="B214" s="27" t="s">
        <v>227</v>
      </c>
      <c r="C214" s="15">
        <v>23508.2</v>
      </c>
      <c r="D214" s="15">
        <f t="shared" si="3"/>
        <v>23508.2</v>
      </c>
    </row>
    <row r="215" spans="1:4" x14ac:dyDescent="0.2">
      <c r="A215" s="14">
        <v>212</v>
      </c>
      <c r="B215" s="27" t="s">
        <v>228</v>
      </c>
      <c r="C215" s="15">
        <v>20438.849999999999</v>
      </c>
      <c r="D215" s="15">
        <f t="shared" si="3"/>
        <v>20438.849999999999</v>
      </c>
    </row>
    <row r="216" spans="1:4" x14ac:dyDescent="0.2">
      <c r="A216" s="14">
        <v>213</v>
      </c>
      <c r="B216" s="27" t="s">
        <v>229</v>
      </c>
      <c r="C216" s="15">
        <v>30464.18</v>
      </c>
      <c r="D216" s="15">
        <f t="shared" si="3"/>
        <v>30464.18</v>
      </c>
    </row>
    <row r="217" spans="1:4" x14ac:dyDescent="0.2">
      <c r="A217" s="14">
        <v>214</v>
      </c>
      <c r="B217" s="27" t="s">
        <v>230</v>
      </c>
      <c r="C217" s="15">
        <v>13243.92</v>
      </c>
      <c r="D217" s="15">
        <f t="shared" si="3"/>
        <v>13243.92</v>
      </c>
    </row>
    <row r="218" spans="1:4" x14ac:dyDescent="0.2">
      <c r="A218" s="14">
        <v>215</v>
      </c>
      <c r="B218" s="27" t="s">
        <v>231</v>
      </c>
      <c r="C218" s="15">
        <v>8828.32</v>
      </c>
      <c r="D218" s="15">
        <f t="shared" si="3"/>
        <v>8828.32</v>
      </c>
    </row>
    <row r="219" spans="1:4" x14ac:dyDescent="0.2">
      <c r="A219" s="14">
        <v>216</v>
      </c>
      <c r="B219" s="27" t="s">
        <v>232</v>
      </c>
      <c r="C219" s="15">
        <v>8824.33</v>
      </c>
      <c r="D219" s="15">
        <f t="shared" si="3"/>
        <v>8824.33</v>
      </c>
    </row>
    <row r="220" spans="1:4" x14ac:dyDescent="0.2">
      <c r="A220" s="14">
        <v>217</v>
      </c>
      <c r="B220" s="27" t="s">
        <v>233</v>
      </c>
      <c r="C220" s="15">
        <v>25342.32</v>
      </c>
      <c r="D220" s="15">
        <f t="shared" si="3"/>
        <v>25342.32</v>
      </c>
    </row>
    <row r="221" spans="1:4" x14ac:dyDescent="0.2">
      <c r="A221" s="14">
        <v>218</v>
      </c>
      <c r="B221" s="27" t="s">
        <v>234</v>
      </c>
      <c r="C221" s="15">
        <v>3543.87</v>
      </c>
      <c r="D221" s="15">
        <f t="shared" si="3"/>
        <v>3543.87</v>
      </c>
    </row>
    <row r="222" spans="1:4" x14ac:dyDescent="0.2">
      <c r="A222" s="14">
        <v>219</v>
      </c>
      <c r="B222" s="27" t="s">
        <v>235</v>
      </c>
      <c r="C222" s="15">
        <v>27620.77</v>
      </c>
      <c r="D222" s="15">
        <f t="shared" si="3"/>
        <v>27620.77</v>
      </c>
    </row>
    <row r="223" spans="1:4" x14ac:dyDescent="0.2">
      <c r="A223" s="14">
        <v>220</v>
      </c>
      <c r="B223" s="27" t="s">
        <v>236</v>
      </c>
      <c r="C223" s="15">
        <v>21816.87</v>
      </c>
      <c r="D223" s="15">
        <f t="shared" si="3"/>
        <v>21816.87</v>
      </c>
    </row>
    <row r="224" spans="1:4" x14ac:dyDescent="0.2">
      <c r="A224" s="14">
        <v>221</v>
      </c>
      <c r="B224" s="27" t="s">
        <v>237</v>
      </c>
      <c r="C224" s="15">
        <v>10049.69</v>
      </c>
      <c r="D224" s="15">
        <f t="shared" si="3"/>
        <v>10049.69</v>
      </c>
    </row>
    <row r="225" spans="1:4" x14ac:dyDescent="0.2">
      <c r="A225" s="14">
        <v>222</v>
      </c>
      <c r="B225" s="27" t="s">
        <v>238</v>
      </c>
      <c r="C225" s="15">
        <v>9289.64</v>
      </c>
      <c r="D225" s="15">
        <f t="shared" si="3"/>
        <v>9289.64</v>
      </c>
    </row>
    <row r="226" spans="1:4" x14ac:dyDescent="0.2">
      <c r="A226" s="14">
        <v>223</v>
      </c>
      <c r="B226" s="27" t="s">
        <v>239</v>
      </c>
      <c r="C226" s="15">
        <v>6510.71</v>
      </c>
      <c r="D226" s="15">
        <f t="shared" si="3"/>
        <v>6510.71</v>
      </c>
    </row>
    <row r="227" spans="1:4" x14ac:dyDescent="0.2">
      <c r="A227" s="14">
        <v>224</v>
      </c>
      <c r="B227" s="27" t="s">
        <v>240</v>
      </c>
      <c r="C227" s="15">
        <v>5292.98</v>
      </c>
      <c r="D227" s="15">
        <f t="shared" si="3"/>
        <v>5292.98</v>
      </c>
    </row>
    <row r="228" spans="1:4" x14ac:dyDescent="0.2">
      <c r="A228" s="14">
        <v>225</v>
      </c>
      <c r="B228" s="27" t="s">
        <v>241</v>
      </c>
      <c r="C228" s="15">
        <v>38454.93</v>
      </c>
      <c r="D228" s="15">
        <f t="shared" si="3"/>
        <v>38454.93</v>
      </c>
    </row>
    <row r="229" spans="1:4" x14ac:dyDescent="0.2">
      <c r="A229" s="14">
        <v>226</v>
      </c>
      <c r="B229" s="27" t="s">
        <v>242</v>
      </c>
      <c r="C229" s="15">
        <v>21863.02</v>
      </c>
      <c r="D229" s="15">
        <f t="shared" si="3"/>
        <v>21863.02</v>
      </c>
    </row>
    <row r="230" spans="1:4" x14ac:dyDescent="0.2">
      <c r="A230" s="14">
        <v>227</v>
      </c>
      <c r="B230" s="27" t="s">
        <v>243</v>
      </c>
      <c r="C230" s="15">
        <v>201527.25</v>
      </c>
      <c r="D230" s="15">
        <f t="shared" si="3"/>
        <v>201527.25</v>
      </c>
    </row>
    <row r="231" spans="1:4" x14ac:dyDescent="0.2">
      <c r="A231" s="14">
        <v>228</v>
      </c>
      <c r="B231" s="27" t="s">
        <v>244</v>
      </c>
      <c r="C231" s="15">
        <v>5759.99</v>
      </c>
      <c r="D231" s="15">
        <f t="shared" si="3"/>
        <v>5759.99</v>
      </c>
    </row>
    <row r="232" spans="1:4" x14ac:dyDescent="0.2">
      <c r="A232" s="14">
        <v>229</v>
      </c>
      <c r="B232" s="27" t="s">
        <v>245</v>
      </c>
      <c r="C232" s="15">
        <v>65153.120000000003</v>
      </c>
      <c r="D232" s="15">
        <f t="shared" si="3"/>
        <v>65153.120000000003</v>
      </c>
    </row>
    <row r="233" spans="1:4" x14ac:dyDescent="0.2">
      <c r="A233" s="14">
        <v>230</v>
      </c>
      <c r="B233" s="27" t="s">
        <v>246</v>
      </c>
      <c r="C233" s="15">
        <v>12088.2</v>
      </c>
      <c r="D233" s="15">
        <f t="shared" si="3"/>
        <v>12088.2</v>
      </c>
    </row>
    <row r="234" spans="1:4" x14ac:dyDescent="0.2">
      <c r="A234" s="14">
        <v>231</v>
      </c>
      <c r="B234" s="27" t="s">
        <v>247</v>
      </c>
      <c r="C234" s="15">
        <v>20927.150000000001</v>
      </c>
      <c r="D234" s="15">
        <f t="shared" si="3"/>
        <v>20927.150000000001</v>
      </c>
    </row>
    <row r="235" spans="1:4" x14ac:dyDescent="0.2">
      <c r="A235" s="14">
        <v>232</v>
      </c>
      <c r="B235" s="27" t="s">
        <v>248</v>
      </c>
      <c r="C235" s="15">
        <v>196435.64</v>
      </c>
      <c r="D235" s="15">
        <f t="shared" si="3"/>
        <v>196435.64</v>
      </c>
    </row>
    <row r="236" spans="1:4" x14ac:dyDescent="0.2">
      <c r="A236" s="14">
        <v>233</v>
      </c>
      <c r="B236" s="27" t="s">
        <v>249</v>
      </c>
      <c r="C236" s="15">
        <v>28020.04</v>
      </c>
      <c r="D236" s="15">
        <f t="shared" si="3"/>
        <v>28020.04</v>
      </c>
    </row>
    <row r="237" spans="1:4" x14ac:dyDescent="0.2">
      <c r="A237" s="14">
        <v>234</v>
      </c>
      <c r="B237" s="27" t="s">
        <v>250</v>
      </c>
      <c r="C237" s="15">
        <v>48267.97</v>
      </c>
      <c r="D237" s="15">
        <f t="shared" si="3"/>
        <v>48267.97</v>
      </c>
    </row>
    <row r="238" spans="1:4" x14ac:dyDescent="0.2">
      <c r="A238" s="14">
        <v>235</v>
      </c>
      <c r="B238" s="27" t="s">
        <v>251</v>
      </c>
      <c r="C238" s="15">
        <v>25990.720000000001</v>
      </c>
      <c r="D238" s="15">
        <f t="shared" si="3"/>
        <v>25990.720000000001</v>
      </c>
    </row>
    <row r="239" spans="1:4" x14ac:dyDescent="0.2">
      <c r="A239" s="14">
        <v>236</v>
      </c>
      <c r="B239" s="27" t="s">
        <v>252</v>
      </c>
      <c r="C239" s="15">
        <v>10347.65</v>
      </c>
      <c r="D239" s="15">
        <f t="shared" si="3"/>
        <v>10347.65</v>
      </c>
    </row>
    <row r="240" spans="1:4" x14ac:dyDescent="0.2">
      <c r="A240" s="14">
        <v>237</v>
      </c>
      <c r="B240" s="27" t="s">
        <v>253</v>
      </c>
      <c r="C240" s="15">
        <v>14238.94</v>
      </c>
      <c r="D240" s="15">
        <f t="shared" si="3"/>
        <v>14238.94</v>
      </c>
    </row>
    <row r="241" spans="1:4" x14ac:dyDescent="0.2">
      <c r="A241" s="14">
        <v>238</v>
      </c>
      <c r="B241" s="27" t="s">
        <v>254</v>
      </c>
      <c r="C241" s="15">
        <v>10234.27</v>
      </c>
      <c r="D241" s="15">
        <f t="shared" si="3"/>
        <v>10234.27</v>
      </c>
    </row>
    <row r="242" spans="1:4" x14ac:dyDescent="0.2">
      <c r="A242" s="14">
        <v>239</v>
      </c>
      <c r="B242" s="27" t="s">
        <v>255</v>
      </c>
      <c r="C242" s="15">
        <v>10066</v>
      </c>
      <c r="D242" s="15">
        <f t="shared" si="3"/>
        <v>10066</v>
      </c>
    </row>
    <row r="243" spans="1:4" x14ac:dyDescent="0.2">
      <c r="A243" s="14">
        <v>240</v>
      </c>
      <c r="B243" s="27" t="s">
        <v>256</v>
      </c>
      <c r="C243" s="15">
        <v>18023.36</v>
      </c>
      <c r="D243" s="15">
        <f t="shared" si="3"/>
        <v>18023.36</v>
      </c>
    </row>
    <row r="244" spans="1:4" x14ac:dyDescent="0.2">
      <c r="A244" s="14">
        <v>241</v>
      </c>
      <c r="B244" s="27" t="s">
        <v>257</v>
      </c>
      <c r="C244" s="15">
        <v>6758.5</v>
      </c>
      <c r="D244" s="15">
        <f t="shared" si="3"/>
        <v>6758.5</v>
      </c>
    </row>
    <row r="245" spans="1:4" x14ac:dyDescent="0.2">
      <c r="A245" s="14">
        <v>242</v>
      </c>
      <c r="B245" s="27" t="s">
        <v>258</v>
      </c>
      <c r="C245" s="15">
        <v>84043.4</v>
      </c>
      <c r="D245" s="15">
        <f t="shared" si="3"/>
        <v>84043.4</v>
      </c>
    </row>
    <row r="246" spans="1:4" x14ac:dyDescent="0.2">
      <c r="A246" s="14">
        <v>243</v>
      </c>
      <c r="B246" s="27" t="s">
        <v>259</v>
      </c>
      <c r="C246" s="15">
        <v>21753.29</v>
      </c>
      <c r="D246" s="15">
        <f t="shared" si="3"/>
        <v>21753.29</v>
      </c>
    </row>
    <row r="247" spans="1:4" x14ac:dyDescent="0.2">
      <c r="A247" s="14">
        <v>244</v>
      </c>
      <c r="B247" s="27" t="s">
        <v>260</v>
      </c>
      <c r="C247" s="15">
        <v>27521.61</v>
      </c>
      <c r="D247" s="15">
        <f t="shared" si="3"/>
        <v>27521.61</v>
      </c>
    </row>
    <row r="248" spans="1:4" x14ac:dyDescent="0.2">
      <c r="A248" s="14">
        <v>245</v>
      </c>
      <c r="B248" s="27" t="s">
        <v>261</v>
      </c>
      <c r="C248" s="15">
        <v>10232.23</v>
      </c>
      <c r="D248" s="15">
        <f t="shared" si="3"/>
        <v>10232.23</v>
      </c>
    </row>
    <row r="249" spans="1:4" x14ac:dyDescent="0.2">
      <c r="A249" s="14">
        <v>246</v>
      </c>
      <c r="B249" s="27" t="s">
        <v>262</v>
      </c>
      <c r="C249" s="15">
        <v>3980.34</v>
      </c>
      <c r="D249" s="15">
        <f t="shared" si="3"/>
        <v>3980.34</v>
      </c>
    </row>
    <row r="250" spans="1:4" x14ac:dyDescent="0.2">
      <c r="A250" s="14">
        <v>247</v>
      </c>
      <c r="B250" s="27" t="s">
        <v>263</v>
      </c>
      <c r="C250" s="15">
        <v>14777.59</v>
      </c>
      <c r="D250" s="15">
        <f t="shared" si="3"/>
        <v>14777.59</v>
      </c>
    </row>
    <row r="251" spans="1:4" x14ac:dyDescent="0.2">
      <c r="A251" s="14">
        <v>248</v>
      </c>
      <c r="B251" s="27" t="s">
        <v>264</v>
      </c>
      <c r="C251" s="15">
        <v>133197.1</v>
      </c>
      <c r="D251" s="15">
        <f t="shared" si="3"/>
        <v>133197.1</v>
      </c>
    </row>
    <row r="252" spans="1:4" x14ac:dyDescent="0.2">
      <c r="A252" s="14">
        <v>249</v>
      </c>
      <c r="B252" s="27" t="s">
        <v>265</v>
      </c>
      <c r="C252" s="15">
        <v>26847.67</v>
      </c>
      <c r="D252" s="15">
        <f t="shared" si="3"/>
        <v>26847.67</v>
      </c>
    </row>
    <row r="253" spans="1:4" x14ac:dyDescent="0.2">
      <c r="A253" s="14">
        <v>250</v>
      </c>
      <c r="B253" s="27" t="s">
        <v>266</v>
      </c>
      <c r="C253" s="15">
        <v>23318.48</v>
      </c>
      <c r="D253" s="15">
        <f t="shared" si="3"/>
        <v>23318.48</v>
      </c>
    </row>
    <row r="254" spans="1:4" x14ac:dyDescent="0.2">
      <c r="A254" s="14">
        <v>251</v>
      </c>
      <c r="B254" s="27" t="s">
        <v>267</v>
      </c>
      <c r="C254" s="15">
        <v>9998.94</v>
      </c>
      <c r="D254" s="15">
        <f t="shared" si="3"/>
        <v>9998.94</v>
      </c>
    </row>
    <row r="255" spans="1:4" x14ac:dyDescent="0.2">
      <c r="A255" s="14">
        <v>252</v>
      </c>
      <c r="B255" s="27" t="s">
        <v>268</v>
      </c>
      <c r="C255" s="15">
        <v>15633.25</v>
      </c>
      <c r="D255" s="15">
        <f t="shared" si="3"/>
        <v>15633.25</v>
      </c>
    </row>
    <row r="256" spans="1:4" x14ac:dyDescent="0.2">
      <c r="A256" s="14">
        <v>253</v>
      </c>
      <c r="B256" s="27" t="s">
        <v>269</v>
      </c>
      <c r="C256" s="15">
        <v>18714.37</v>
      </c>
      <c r="D256" s="15">
        <f t="shared" si="3"/>
        <v>18714.37</v>
      </c>
    </row>
    <row r="257" spans="1:4" x14ac:dyDescent="0.2">
      <c r="A257" s="14">
        <v>254</v>
      </c>
      <c r="B257" s="27" t="s">
        <v>270</v>
      </c>
      <c r="C257" s="15">
        <v>20891.91</v>
      </c>
      <c r="D257" s="15">
        <f t="shared" si="3"/>
        <v>20891.91</v>
      </c>
    </row>
    <row r="258" spans="1:4" x14ac:dyDescent="0.2">
      <c r="A258" s="14">
        <v>255</v>
      </c>
      <c r="B258" s="27" t="s">
        <v>271</v>
      </c>
      <c r="C258" s="15">
        <v>13246.03</v>
      </c>
      <c r="D258" s="15">
        <f t="shared" si="3"/>
        <v>13246.03</v>
      </c>
    </row>
    <row r="259" spans="1:4" x14ac:dyDescent="0.2">
      <c r="A259" s="14">
        <v>256</v>
      </c>
      <c r="B259" s="27" t="s">
        <v>272</v>
      </c>
      <c r="C259" s="15">
        <v>2963.28</v>
      </c>
      <c r="D259" s="15">
        <f t="shared" si="3"/>
        <v>2963.28</v>
      </c>
    </row>
    <row r="260" spans="1:4" x14ac:dyDescent="0.2">
      <c r="A260" s="14">
        <v>257</v>
      </c>
      <c r="B260" s="27" t="s">
        <v>273</v>
      </c>
      <c r="C260" s="15">
        <v>7138.92</v>
      </c>
      <c r="D260" s="15">
        <f t="shared" ref="D260:D323" si="4">SUM(C260:C260)</f>
        <v>7138.92</v>
      </c>
    </row>
    <row r="261" spans="1:4" x14ac:dyDescent="0.2">
      <c r="A261" s="14">
        <v>258</v>
      </c>
      <c r="B261" s="27" t="s">
        <v>274</v>
      </c>
      <c r="C261" s="15">
        <v>11970.66</v>
      </c>
      <c r="D261" s="15">
        <f t="shared" si="4"/>
        <v>11970.66</v>
      </c>
    </row>
    <row r="262" spans="1:4" x14ac:dyDescent="0.2">
      <c r="A262" s="14">
        <v>259</v>
      </c>
      <c r="B262" s="27" t="s">
        <v>275</v>
      </c>
      <c r="C262" s="15">
        <v>15344.54</v>
      </c>
      <c r="D262" s="15">
        <f t="shared" si="4"/>
        <v>15344.54</v>
      </c>
    </row>
    <row r="263" spans="1:4" x14ac:dyDescent="0.2">
      <c r="A263" s="14">
        <v>260</v>
      </c>
      <c r="B263" s="27" t="s">
        <v>276</v>
      </c>
      <c r="C263" s="15">
        <v>14273.21</v>
      </c>
      <c r="D263" s="15">
        <f t="shared" si="4"/>
        <v>14273.21</v>
      </c>
    </row>
    <row r="264" spans="1:4" x14ac:dyDescent="0.2">
      <c r="A264" s="14">
        <v>261</v>
      </c>
      <c r="B264" s="27" t="s">
        <v>277</v>
      </c>
      <c r="C264" s="15">
        <v>48438.49</v>
      </c>
      <c r="D264" s="15">
        <f t="shared" si="4"/>
        <v>48438.49</v>
      </c>
    </row>
    <row r="265" spans="1:4" x14ac:dyDescent="0.2">
      <c r="A265" s="14">
        <v>262</v>
      </c>
      <c r="B265" s="27" t="s">
        <v>278</v>
      </c>
      <c r="C265" s="15">
        <v>7801.04</v>
      </c>
      <c r="D265" s="15">
        <f t="shared" si="4"/>
        <v>7801.04</v>
      </c>
    </row>
    <row r="266" spans="1:4" x14ac:dyDescent="0.2">
      <c r="A266" s="14">
        <v>263</v>
      </c>
      <c r="B266" s="27" t="s">
        <v>279</v>
      </c>
      <c r="C266" s="15">
        <v>27653.17</v>
      </c>
      <c r="D266" s="15">
        <f t="shared" si="4"/>
        <v>27653.17</v>
      </c>
    </row>
    <row r="267" spans="1:4" x14ac:dyDescent="0.2">
      <c r="A267" s="14">
        <v>264</v>
      </c>
      <c r="B267" s="27" t="s">
        <v>280</v>
      </c>
      <c r="C267" s="15">
        <v>14868.7</v>
      </c>
      <c r="D267" s="15">
        <f t="shared" si="4"/>
        <v>14868.7</v>
      </c>
    </row>
    <row r="268" spans="1:4" x14ac:dyDescent="0.2">
      <c r="A268" s="14">
        <v>265</v>
      </c>
      <c r="B268" s="27" t="s">
        <v>281</v>
      </c>
      <c r="C268" s="15">
        <v>45539.66</v>
      </c>
      <c r="D268" s="15">
        <f t="shared" si="4"/>
        <v>45539.66</v>
      </c>
    </row>
    <row r="269" spans="1:4" x14ac:dyDescent="0.2">
      <c r="A269" s="14">
        <v>266</v>
      </c>
      <c r="B269" s="27" t="s">
        <v>282</v>
      </c>
      <c r="C269" s="15">
        <v>64625.18</v>
      </c>
      <c r="D269" s="15">
        <f t="shared" si="4"/>
        <v>64625.18</v>
      </c>
    </row>
    <row r="270" spans="1:4" x14ac:dyDescent="0.2">
      <c r="A270" s="14">
        <v>267</v>
      </c>
      <c r="B270" s="27" t="s">
        <v>283</v>
      </c>
      <c r="C270" s="15">
        <v>1933.66</v>
      </c>
      <c r="D270" s="15">
        <f t="shared" si="4"/>
        <v>1933.66</v>
      </c>
    </row>
    <row r="271" spans="1:4" x14ac:dyDescent="0.2">
      <c r="A271" s="14">
        <v>268</v>
      </c>
      <c r="B271" s="27" t="s">
        <v>284</v>
      </c>
      <c r="C271" s="15">
        <v>17006.63</v>
      </c>
      <c r="D271" s="15">
        <f t="shared" si="4"/>
        <v>17006.63</v>
      </c>
    </row>
    <row r="272" spans="1:4" x14ac:dyDescent="0.2">
      <c r="A272" s="14">
        <v>269</v>
      </c>
      <c r="B272" s="27" t="s">
        <v>285</v>
      </c>
      <c r="C272" s="15">
        <v>28546.78</v>
      </c>
      <c r="D272" s="15">
        <f t="shared" si="4"/>
        <v>28546.78</v>
      </c>
    </row>
    <row r="273" spans="1:4" x14ac:dyDescent="0.2">
      <c r="A273" s="14">
        <v>270</v>
      </c>
      <c r="B273" s="27" t="s">
        <v>286</v>
      </c>
      <c r="C273" s="15">
        <v>11352.99</v>
      </c>
      <c r="D273" s="15">
        <f t="shared" si="4"/>
        <v>11352.99</v>
      </c>
    </row>
    <row r="274" spans="1:4" x14ac:dyDescent="0.2">
      <c r="A274" s="14">
        <v>271</v>
      </c>
      <c r="B274" s="27" t="s">
        <v>287</v>
      </c>
      <c r="C274" s="15">
        <v>20969.73</v>
      </c>
      <c r="D274" s="15">
        <f t="shared" si="4"/>
        <v>20969.73</v>
      </c>
    </row>
    <row r="275" spans="1:4" x14ac:dyDescent="0.2">
      <c r="A275" s="14">
        <v>272</v>
      </c>
      <c r="B275" s="27" t="s">
        <v>288</v>
      </c>
      <c r="C275" s="15">
        <v>44709.74</v>
      </c>
      <c r="D275" s="15">
        <f t="shared" si="4"/>
        <v>44709.74</v>
      </c>
    </row>
    <row r="276" spans="1:4" x14ac:dyDescent="0.2">
      <c r="A276" s="14">
        <v>273</v>
      </c>
      <c r="B276" s="27" t="s">
        <v>289</v>
      </c>
      <c r="C276" s="15">
        <v>28552.89</v>
      </c>
      <c r="D276" s="15">
        <f t="shared" si="4"/>
        <v>28552.89</v>
      </c>
    </row>
    <row r="277" spans="1:4" x14ac:dyDescent="0.2">
      <c r="A277" s="14">
        <v>274</v>
      </c>
      <c r="B277" s="27" t="s">
        <v>290</v>
      </c>
      <c r="C277" s="15">
        <v>17069.22</v>
      </c>
      <c r="D277" s="15">
        <f t="shared" si="4"/>
        <v>17069.22</v>
      </c>
    </row>
    <row r="278" spans="1:4" x14ac:dyDescent="0.2">
      <c r="A278" s="14">
        <v>275</v>
      </c>
      <c r="B278" s="27" t="s">
        <v>291</v>
      </c>
      <c r="C278" s="15">
        <v>49084.39</v>
      </c>
      <c r="D278" s="15">
        <f t="shared" si="4"/>
        <v>49084.39</v>
      </c>
    </row>
    <row r="279" spans="1:4" x14ac:dyDescent="0.2">
      <c r="A279" s="14">
        <v>276</v>
      </c>
      <c r="B279" s="27" t="s">
        <v>292</v>
      </c>
      <c r="C279" s="15">
        <v>4737.7299999999996</v>
      </c>
      <c r="D279" s="15">
        <f t="shared" si="4"/>
        <v>4737.7299999999996</v>
      </c>
    </row>
    <row r="280" spans="1:4" x14ac:dyDescent="0.2">
      <c r="A280" s="14">
        <v>277</v>
      </c>
      <c r="B280" s="27" t="s">
        <v>293</v>
      </c>
      <c r="C280" s="15">
        <v>92684.37</v>
      </c>
      <c r="D280" s="15">
        <f t="shared" si="4"/>
        <v>92684.37</v>
      </c>
    </row>
    <row r="281" spans="1:4" x14ac:dyDescent="0.2">
      <c r="A281" s="14">
        <v>278</v>
      </c>
      <c r="B281" s="27" t="s">
        <v>294</v>
      </c>
      <c r="C281" s="15">
        <v>309395.81</v>
      </c>
      <c r="D281" s="15">
        <f t="shared" si="4"/>
        <v>309395.81</v>
      </c>
    </row>
    <row r="282" spans="1:4" x14ac:dyDescent="0.2">
      <c r="A282" s="14">
        <v>279</v>
      </c>
      <c r="B282" s="27" t="s">
        <v>295</v>
      </c>
      <c r="C282" s="15">
        <v>20894.11</v>
      </c>
      <c r="D282" s="15">
        <f t="shared" si="4"/>
        <v>20894.11</v>
      </c>
    </row>
    <row r="283" spans="1:4" x14ac:dyDescent="0.2">
      <c r="A283" s="14">
        <v>280</v>
      </c>
      <c r="B283" s="27" t="s">
        <v>296</v>
      </c>
      <c r="C283" s="15">
        <v>26154.880000000001</v>
      </c>
      <c r="D283" s="15">
        <f t="shared" si="4"/>
        <v>26154.880000000001</v>
      </c>
    </row>
    <row r="284" spans="1:4" x14ac:dyDescent="0.2">
      <c r="A284" s="14">
        <v>281</v>
      </c>
      <c r="B284" s="27" t="s">
        <v>297</v>
      </c>
      <c r="C284" s="15">
        <v>5073.78</v>
      </c>
      <c r="D284" s="15">
        <f t="shared" si="4"/>
        <v>5073.78</v>
      </c>
    </row>
    <row r="285" spans="1:4" x14ac:dyDescent="0.2">
      <c r="A285" s="14">
        <v>282</v>
      </c>
      <c r="B285" s="27" t="s">
        <v>298</v>
      </c>
      <c r="C285" s="15">
        <v>4257.53</v>
      </c>
      <c r="D285" s="15">
        <f t="shared" si="4"/>
        <v>4257.53</v>
      </c>
    </row>
    <row r="286" spans="1:4" x14ac:dyDescent="0.2">
      <c r="A286" s="14">
        <v>283</v>
      </c>
      <c r="B286" s="27" t="s">
        <v>299</v>
      </c>
      <c r="C286" s="15">
        <v>17477.59</v>
      </c>
      <c r="D286" s="15">
        <f t="shared" si="4"/>
        <v>17477.59</v>
      </c>
    </row>
    <row r="287" spans="1:4" x14ac:dyDescent="0.2">
      <c r="A287" s="14">
        <v>284</v>
      </c>
      <c r="B287" s="27" t="s">
        <v>300</v>
      </c>
      <c r="C287" s="15">
        <v>26517.39</v>
      </c>
      <c r="D287" s="15">
        <f t="shared" si="4"/>
        <v>26517.39</v>
      </c>
    </row>
    <row r="288" spans="1:4" x14ac:dyDescent="0.2">
      <c r="A288" s="14">
        <v>285</v>
      </c>
      <c r="B288" s="27" t="s">
        <v>301</v>
      </c>
      <c r="C288" s="15">
        <v>26239.21</v>
      </c>
      <c r="D288" s="15">
        <f t="shared" si="4"/>
        <v>26239.21</v>
      </c>
    </row>
    <row r="289" spans="1:4" x14ac:dyDescent="0.2">
      <c r="A289" s="14">
        <v>286</v>
      </c>
      <c r="B289" s="27" t="s">
        <v>302</v>
      </c>
      <c r="C289" s="15">
        <v>20194.87</v>
      </c>
      <c r="D289" s="15">
        <f t="shared" si="4"/>
        <v>20194.87</v>
      </c>
    </row>
    <row r="290" spans="1:4" x14ac:dyDescent="0.2">
      <c r="A290" s="14">
        <v>287</v>
      </c>
      <c r="B290" s="27" t="s">
        <v>303</v>
      </c>
      <c r="C290" s="15">
        <v>8961.49</v>
      </c>
      <c r="D290" s="15">
        <f t="shared" si="4"/>
        <v>8961.49</v>
      </c>
    </row>
    <row r="291" spans="1:4" x14ac:dyDescent="0.2">
      <c r="A291" s="14">
        <v>288</v>
      </c>
      <c r="B291" s="27" t="s">
        <v>304</v>
      </c>
      <c r="C291" s="15">
        <v>4574.2700000000004</v>
      </c>
      <c r="D291" s="15">
        <f t="shared" si="4"/>
        <v>4574.2700000000004</v>
      </c>
    </row>
    <row r="292" spans="1:4" x14ac:dyDescent="0.2">
      <c r="A292" s="14">
        <v>289</v>
      </c>
      <c r="B292" s="27" t="s">
        <v>305</v>
      </c>
      <c r="C292" s="15">
        <v>8126.05</v>
      </c>
      <c r="D292" s="15">
        <f t="shared" si="4"/>
        <v>8126.05</v>
      </c>
    </row>
    <row r="293" spans="1:4" x14ac:dyDescent="0.2">
      <c r="A293" s="14">
        <v>290</v>
      </c>
      <c r="B293" s="27" t="s">
        <v>306</v>
      </c>
      <c r="C293" s="15">
        <v>7483.01</v>
      </c>
      <c r="D293" s="15">
        <f t="shared" si="4"/>
        <v>7483.01</v>
      </c>
    </row>
    <row r="294" spans="1:4" x14ac:dyDescent="0.2">
      <c r="A294" s="14">
        <v>291</v>
      </c>
      <c r="B294" s="27" t="s">
        <v>307</v>
      </c>
      <c r="C294" s="15">
        <v>29013.08</v>
      </c>
      <c r="D294" s="15">
        <f t="shared" si="4"/>
        <v>29013.08</v>
      </c>
    </row>
    <row r="295" spans="1:4" x14ac:dyDescent="0.2">
      <c r="A295" s="14">
        <v>292</v>
      </c>
      <c r="B295" s="27" t="s">
        <v>308</v>
      </c>
      <c r="C295" s="15">
        <v>10856.25</v>
      </c>
      <c r="D295" s="15">
        <f t="shared" si="4"/>
        <v>10856.25</v>
      </c>
    </row>
    <row r="296" spans="1:4" x14ac:dyDescent="0.2">
      <c r="A296" s="14">
        <v>293</v>
      </c>
      <c r="B296" s="27" t="s">
        <v>309</v>
      </c>
      <c r="C296" s="15">
        <v>229555.56</v>
      </c>
      <c r="D296" s="15">
        <f t="shared" si="4"/>
        <v>229555.56</v>
      </c>
    </row>
    <row r="297" spans="1:4" x14ac:dyDescent="0.2">
      <c r="A297" s="14">
        <v>294</v>
      </c>
      <c r="B297" s="27" t="s">
        <v>310</v>
      </c>
      <c r="C297" s="15">
        <v>74409.39</v>
      </c>
      <c r="D297" s="15">
        <f t="shared" si="4"/>
        <v>74409.39</v>
      </c>
    </row>
    <row r="298" spans="1:4" x14ac:dyDescent="0.2">
      <c r="A298" s="14">
        <v>295</v>
      </c>
      <c r="B298" s="27" t="s">
        <v>311</v>
      </c>
      <c r="C298" s="15">
        <v>107987.34</v>
      </c>
      <c r="D298" s="15">
        <f t="shared" si="4"/>
        <v>107987.34</v>
      </c>
    </row>
    <row r="299" spans="1:4" x14ac:dyDescent="0.2">
      <c r="A299" s="14">
        <v>296</v>
      </c>
      <c r="B299" s="27" t="s">
        <v>312</v>
      </c>
      <c r="C299" s="15">
        <v>7387.21</v>
      </c>
      <c r="D299" s="15">
        <f t="shared" si="4"/>
        <v>7387.21</v>
      </c>
    </row>
    <row r="300" spans="1:4" x14ac:dyDescent="0.2">
      <c r="A300" s="14">
        <v>297</v>
      </c>
      <c r="B300" s="27" t="s">
        <v>313</v>
      </c>
      <c r="C300" s="15">
        <v>20273.310000000001</v>
      </c>
      <c r="D300" s="15">
        <f t="shared" si="4"/>
        <v>20273.310000000001</v>
      </c>
    </row>
    <row r="301" spans="1:4" x14ac:dyDescent="0.2">
      <c r="A301" s="14">
        <v>298</v>
      </c>
      <c r="B301" s="27" t="s">
        <v>314</v>
      </c>
      <c r="C301" s="15">
        <v>132514.66</v>
      </c>
      <c r="D301" s="15">
        <f t="shared" si="4"/>
        <v>132514.66</v>
      </c>
    </row>
    <row r="302" spans="1:4" x14ac:dyDescent="0.2">
      <c r="A302" s="14">
        <v>299</v>
      </c>
      <c r="B302" s="27" t="s">
        <v>315</v>
      </c>
      <c r="C302" s="15">
        <v>7599.48</v>
      </c>
      <c r="D302" s="15">
        <f t="shared" si="4"/>
        <v>7599.48</v>
      </c>
    </row>
    <row r="303" spans="1:4" x14ac:dyDescent="0.2">
      <c r="A303" s="14">
        <v>300</v>
      </c>
      <c r="B303" s="27" t="s">
        <v>316</v>
      </c>
      <c r="C303" s="15">
        <v>48406.71</v>
      </c>
      <c r="D303" s="15">
        <f t="shared" si="4"/>
        <v>48406.71</v>
      </c>
    </row>
    <row r="304" spans="1:4" x14ac:dyDescent="0.2">
      <c r="A304" s="14">
        <v>301</v>
      </c>
      <c r="B304" s="27" t="s">
        <v>317</v>
      </c>
      <c r="C304" s="15">
        <v>22074.89</v>
      </c>
      <c r="D304" s="15">
        <f t="shared" si="4"/>
        <v>22074.89</v>
      </c>
    </row>
    <row r="305" spans="1:4" x14ac:dyDescent="0.2">
      <c r="A305" s="14">
        <v>302</v>
      </c>
      <c r="B305" s="27" t="s">
        <v>318</v>
      </c>
      <c r="C305" s="15">
        <v>30976.44</v>
      </c>
      <c r="D305" s="15">
        <f t="shared" si="4"/>
        <v>30976.44</v>
      </c>
    </row>
    <row r="306" spans="1:4" x14ac:dyDescent="0.2">
      <c r="A306" s="14">
        <v>303</v>
      </c>
      <c r="B306" s="27" t="s">
        <v>319</v>
      </c>
      <c r="C306" s="15">
        <v>7083.14</v>
      </c>
      <c r="D306" s="15">
        <f t="shared" si="4"/>
        <v>7083.14</v>
      </c>
    </row>
    <row r="307" spans="1:4" x14ac:dyDescent="0.2">
      <c r="A307" s="14">
        <v>304</v>
      </c>
      <c r="B307" s="27" t="s">
        <v>320</v>
      </c>
      <c r="C307" s="15">
        <v>12551.57</v>
      </c>
      <c r="D307" s="15">
        <f t="shared" si="4"/>
        <v>12551.57</v>
      </c>
    </row>
    <row r="308" spans="1:4" x14ac:dyDescent="0.2">
      <c r="A308" s="14">
        <v>305</v>
      </c>
      <c r="B308" s="27" t="s">
        <v>321</v>
      </c>
      <c r="C308" s="15">
        <v>47290.12</v>
      </c>
      <c r="D308" s="15">
        <f t="shared" si="4"/>
        <v>47290.12</v>
      </c>
    </row>
    <row r="309" spans="1:4" x14ac:dyDescent="0.2">
      <c r="A309" s="14">
        <v>306</v>
      </c>
      <c r="B309" s="27" t="s">
        <v>322</v>
      </c>
      <c r="C309" s="15">
        <v>33165.129999999997</v>
      </c>
      <c r="D309" s="15">
        <f t="shared" si="4"/>
        <v>33165.129999999997</v>
      </c>
    </row>
    <row r="310" spans="1:4" x14ac:dyDescent="0.2">
      <c r="A310" s="14">
        <v>307</v>
      </c>
      <c r="B310" s="27" t="s">
        <v>323</v>
      </c>
      <c r="C310" s="15">
        <v>63418.39</v>
      </c>
      <c r="D310" s="15">
        <f t="shared" si="4"/>
        <v>63418.39</v>
      </c>
    </row>
    <row r="311" spans="1:4" x14ac:dyDescent="0.2">
      <c r="A311" s="14">
        <v>308</v>
      </c>
      <c r="B311" s="27" t="s">
        <v>324</v>
      </c>
      <c r="C311" s="15">
        <v>36137.93</v>
      </c>
      <c r="D311" s="15">
        <f t="shared" si="4"/>
        <v>36137.93</v>
      </c>
    </row>
    <row r="312" spans="1:4" x14ac:dyDescent="0.2">
      <c r="A312" s="14">
        <v>309</v>
      </c>
      <c r="B312" s="27" t="s">
        <v>325</v>
      </c>
      <c r="C312" s="15">
        <v>69502.2</v>
      </c>
      <c r="D312" s="15">
        <f t="shared" si="4"/>
        <v>69502.2</v>
      </c>
    </row>
    <row r="313" spans="1:4" x14ac:dyDescent="0.2">
      <c r="A313" s="14">
        <v>310</v>
      </c>
      <c r="B313" s="27" t="s">
        <v>326</v>
      </c>
      <c r="C313" s="15">
        <v>117088.24</v>
      </c>
      <c r="D313" s="15">
        <f t="shared" si="4"/>
        <v>117088.24</v>
      </c>
    </row>
    <row r="314" spans="1:4" x14ac:dyDescent="0.2">
      <c r="A314" s="14">
        <v>311</v>
      </c>
      <c r="B314" s="27" t="s">
        <v>327</v>
      </c>
      <c r="C314" s="15">
        <v>14434.06</v>
      </c>
      <c r="D314" s="15">
        <f t="shared" si="4"/>
        <v>14434.06</v>
      </c>
    </row>
    <row r="315" spans="1:4" x14ac:dyDescent="0.2">
      <c r="A315" s="14">
        <v>312</v>
      </c>
      <c r="B315" s="27" t="s">
        <v>328</v>
      </c>
      <c r="C315" s="15">
        <v>88932.03</v>
      </c>
      <c r="D315" s="15">
        <f t="shared" si="4"/>
        <v>88932.03</v>
      </c>
    </row>
    <row r="316" spans="1:4" x14ac:dyDescent="0.2">
      <c r="A316" s="14">
        <v>313</v>
      </c>
      <c r="B316" s="27" t="s">
        <v>329</v>
      </c>
      <c r="C316" s="15">
        <v>5172.93</v>
      </c>
      <c r="D316" s="15">
        <f t="shared" si="4"/>
        <v>5172.93</v>
      </c>
    </row>
    <row r="317" spans="1:4" x14ac:dyDescent="0.2">
      <c r="A317" s="14">
        <v>314</v>
      </c>
      <c r="B317" s="27" t="s">
        <v>330</v>
      </c>
      <c r="C317" s="15">
        <v>14927.81</v>
      </c>
      <c r="D317" s="15">
        <f t="shared" si="4"/>
        <v>14927.81</v>
      </c>
    </row>
    <row r="318" spans="1:4" x14ac:dyDescent="0.2">
      <c r="A318" s="14">
        <v>315</v>
      </c>
      <c r="B318" s="27" t="s">
        <v>331</v>
      </c>
      <c r="C318" s="15">
        <v>13981.04</v>
      </c>
      <c r="D318" s="15">
        <f t="shared" si="4"/>
        <v>13981.04</v>
      </c>
    </row>
    <row r="319" spans="1:4" x14ac:dyDescent="0.2">
      <c r="A319" s="14">
        <v>316</v>
      </c>
      <c r="B319" s="27" t="s">
        <v>332</v>
      </c>
      <c r="C319" s="15">
        <v>8979.65</v>
      </c>
      <c r="D319" s="15">
        <f t="shared" si="4"/>
        <v>8979.65</v>
      </c>
    </row>
    <row r="320" spans="1:4" x14ac:dyDescent="0.2">
      <c r="A320" s="14">
        <v>317</v>
      </c>
      <c r="B320" s="27" t="s">
        <v>333</v>
      </c>
      <c r="C320" s="15">
        <v>8188.69</v>
      </c>
      <c r="D320" s="15">
        <f t="shared" si="4"/>
        <v>8188.69</v>
      </c>
    </row>
    <row r="321" spans="1:4" x14ac:dyDescent="0.2">
      <c r="A321" s="14">
        <v>318</v>
      </c>
      <c r="B321" s="27" t="s">
        <v>334</v>
      </c>
      <c r="C321" s="15">
        <v>1338541.74</v>
      </c>
      <c r="D321" s="15">
        <f t="shared" si="4"/>
        <v>1338541.74</v>
      </c>
    </row>
    <row r="322" spans="1:4" x14ac:dyDescent="0.2">
      <c r="A322" s="14">
        <v>319</v>
      </c>
      <c r="B322" s="27" t="s">
        <v>335</v>
      </c>
      <c r="C322" s="15">
        <v>6332.75</v>
      </c>
      <c r="D322" s="15">
        <f t="shared" si="4"/>
        <v>6332.75</v>
      </c>
    </row>
    <row r="323" spans="1:4" x14ac:dyDescent="0.2">
      <c r="A323" s="14">
        <v>320</v>
      </c>
      <c r="B323" s="27" t="s">
        <v>336</v>
      </c>
      <c r="C323" s="15">
        <v>4599.22</v>
      </c>
      <c r="D323" s="15">
        <f t="shared" si="4"/>
        <v>4599.22</v>
      </c>
    </row>
    <row r="324" spans="1:4" x14ac:dyDescent="0.2">
      <c r="A324" s="14">
        <v>321</v>
      </c>
      <c r="B324" s="27" t="s">
        <v>337</v>
      </c>
      <c r="C324" s="15">
        <v>23462.84</v>
      </c>
      <c r="D324" s="15">
        <f t="shared" ref="D324:D387" si="5">SUM(C324:C324)</f>
        <v>23462.84</v>
      </c>
    </row>
    <row r="325" spans="1:4" x14ac:dyDescent="0.2">
      <c r="A325" s="14">
        <v>322</v>
      </c>
      <c r="B325" s="27" t="s">
        <v>338</v>
      </c>
      <c r="C325" s="15">
        <v>5121.04</v>
      </c>
      <c r="D325" s="15">
        <f t="shared" si="5"/>
        <v>5121.04</v>
      </c>
    </row>
    <row r="326" spans="1:4" x14ac:dyDescent="0.2">
      <c r="A326" s="14">
        <v>323</v>
      </c>
      <c r="B326" s="27" t="s">
        <v>339</v>
      </c>
      <c r="C326" s="15">
        <v>19400.63</v>
      </c>
      <c r="D326" s="15">
        <f t="shared" si="5"/>
        <v>19400.63</v>
      </c>
    </row>
    <row r="327" spans="1:4" x14ac:dyDescent="0.2">
      <c r="A327" s="14">
        <v>324</v>
      </c>
      <c r="B327" s="27" t="s">
        <v>340</v>
      </c>
      <c r="C327" s="15">
        <v>503850.82</v>
      </c>
      <c r="D327" s="15">
        <f t="shared" si="5"/>
        <v>503850.82</v>
      </c>
    </row>
    <row r="328" spans="1:4" x14ac:dyDescent="0.2">
      <c r="A328" s="14">
        <v>325</v>
      </c>
      <c r="B328" s="27" t="s">
        <v>341</v>
      </c>
      <c r="C328" s="15">
        <v>82419.210000000006</v>
      </c>
      <c r="D328" s="15">
        <f t="shared" si="5"/>
        <v>82419.210000000006</v>
      </c>
    </row>
    <row r="329" spans="1:4" x14ac:dyDescent="0.2">
      <c r="A329" s="14">
        <v>326</v>
      </c>
      <c r="B329" s="27" t="s">
        <v>342</v>
      </c>
      <c r="C329" s="15">
        <v>41812.730000000003</v>
      </c>
      <c r="D329" s="15">
        <f t="shared" si="5"/>
        <v>41812.730000000003</v>
      </c>
    </row>
    <row r="330" spans="1:4" x14ac:dyDescent="0.2">
      <c r="A330" s="14">
        <v>327</v>
      </c>
      <c r="B330" s="27" t="s">
        <v>343</v>
      </c>
      <c r="C330" s="15">
        <v>167988.19</v>
      </c>
      <c r="D330" s="15">
        <f t="shared" si="5"/>
        <v>167988.19</v>
      </c>
    </row>
    <row r="331" spans="1:4" x14ac:dyDescent="0.2">
      <c r="A331" s="14">
        <v>328</v>
      </c>
      <c r="B331" s="27" t="s">
        <v>344</v>
      </c>
      <c r="C331" s="15">
        <v>10047.94</v>
      </c>
      <c r="D331" s="15">
        <f t="shared" si="5"/>
        <v>10047.94</v>
      </c>
    </row>
    <row r="332" spans="1:4" x14ac:dyDescent="0.2">
      <c r="A332" s="14">
        <v>329</v>
      </c>
      <c r="B332" s="27" t="s">
        <v>345</v>
      </c>
      <c r="C332" s="15">
        <v>16196.85</v>
      </c>
      <c r="D332" s="15">
        <f t="shared" si="5"/>
        <v>16196.85</v>
      </c>
    </row>
    <row r="333" spans="1:4" x14ac:dyDescent="0.2">
      <c r="A333" s="14">
        <v>330</v>
      </c>
      <c r="B333" s="27" t="s">
        <v>346</v>
      </c>
      <c r="C333" s="15">
        <v>29285.84</v>
      </c>
      <c r="D333" s="15">
        <f t="shared" si="5"/>
        <v>29285.84</v>
      </c>
    </row>
    <row r="334" spans="1:4" x14ac:dyDescent="0.2">
      <c r="A334" s="14">
        <v>331</v>
      </c>
      <c r="B334" s="27" t="s">
        <v>347</v>
      </c>
      <c r="C334" s="15">
        <v>14311.04</v>
      </c>
      <c r="D334" s="15">
        <f t="shared" si="5"/>
        <v>14311.04</v>
      </c>
    </row>
    <row r="335" spans="1:4" x14ac:dyDescent="0.2">
      <c r="A335" s="14">
        <v>332</v>
      </c>
      <c r="B335" s="27" t="s">
        <v>348</v>
      </c>
      <c r="C335" s="15">
        <v>4869.47</v>
      </c>
      <c r="D335" s="15">
        <f t="shared" si="5"/>
        <v>4869.47</v>
      </c>
    </row>
    <row r="336" spans="1:4" x14ac:dyDescent="0.2">
      <c r="A336" s="14">
        <v>333</v>
      </c>
      <c r="B336" s="27" t="s">
        <v>349</v>
      </c>
      <c r="C336" s="15">
        <v>41878.5</v>
      </c>
      <c r="D336" s="15">
        <f t="shared" si="5"/>
        <v>41878.5</v>
      </c>
    </row>
    <row r="337" spans="1:4" x14ac:dyDescent="0.2">
      <c r="A337" s="14">
        <v>334</v>
      </c>
      <c r="B337" s="27" t="s">
        <v>350</v>
      </c>
      <c r="C337" s="15">
        <v>329247.96999999997</v>
      </c>
      <c r="D337" s="15">
        <f t="shared" si="5"/>
        <v>329247.96999999997</v>
      </c>
    </row>
    <row r="338" spans="1:4" x14ac:dyDescent="0.2">
      <c r="A338" s="14">
        <v>335</v>
      </c>
      <c r="B338" s="27" t="s">
        <v>351</v>
      </c>
      <c r="C338" s="15">
        <v>11314.45</v>
      </c>
      <c r="D338" s="15">
        <f t="shared" si="5"/>
        <v>11314.45</v>
      </c>
    </row>
    <row r="339" spans="1:4" x14ac:dyDescent="0.2">
      <c r="A339" s="14">
        <v>336</v>
      </c>
      <c r="B339" s="27" t="s">
        <v>352</v>
      </c>
      <c r="C339" s="15">
        <v>22916.99</v>
      </c>
      <c r="D339" s="15">
        <f t="shared" si="5"/>
        <v>22916.99</v>
      </c>
    </row>
    <row r="340" spans="1:4" x14ac:dyDescent="0.2">
      <c r="A340" s="14">
        <v>337</v>
      </c>
      <c r="B340" s="27" t="s">
        <v>353</v>
      </c>
      <c r="C340" s="15">
        <v>50078.33</v>
      </c>
      <c r="D340" s="15">
        <f t="shared" si="5"/>
        <v>50078.33</v>
      </c>
    </row>
    <row r="341" spans="1:4" x14ac:dyDescent="0.2">
      <c r="A341" s="14">
        <v>338</v>
      </c>
      <c r="B341" s="27" t="s">
        <v>354</v>
      </c>
      <c r="C341" s="15">
        <v>137940.4</v>
      </c>
      <c r="D341" s="15">
        <f t="shared" si="5"/>
        <v>137940.4</v>
      </c>
    </row>
    <row r="342" spans="1:4" ht="25.5" x14ac:dyDescent="0.2">
      <c r="A342" s="14">
        <v>339</v>
      </c>
      <c r="B342" s="27" t="s">
        <v>355</v>
      </c>
      <c r="C342" s="15">
        <v>35191.83</v>
      </c>
      <c r="D342" s="15">
        <f t="shared" si="5"/>
        <v>35191.83</v>
      </c>
    </row>
    <row r="343" spans="1:4" x14ac:dyDescent="0.2">
      <c r="A343" s="14">
        <v>340</v>
      </c>
      <c r="B343" s="27" t="s">
        <v>356</v>
      </c>
      <c r="C343" s="15">
        <v>12345.27</v>
      </c>
      <c r="D343" s="15">
        <f t="shared" si="5"/>
        <v>12345.27</v>
      </c>
    </row>
    <row r="344" spans="1:4" x14ac:dyDescent="0.2">
      <c r="A344" s="14">
        <v>341</v>
      </c>
      <c r="B344" s="27" t="s">
        <v>357</v>
      </c>
      <c r="C344" s="15">
        <v>5899.29</v>
      </c>
      <c r="D344" s="15">
        <f t="shared" si="5"/>
        <v>5899.29</v>
      </c>
    </row>
    <row r="345" spans="1:4" x14ac:dyDescent="0.2">
      <c r="A345" s="14">
        <v>342</v>
      </c>
      <c r="B345" s="27" t="s">
        <v>358</v>
      </c>
      <c r="C345" s="15">
        <v>58380.49</v>
      </c>
      <c r="D345" s="15">
        <f t="shared" si="5"/>
        <v>58380.49</v>
      </c>
    </row>
    <row r="346" spans="1:4" x14ac:dyDescent="0.2">
      <c r="A346" s="14">
        <v>343</v>
      </c>
      <c r="B346" s="27" t="s">
        <v>359</v>
      </c>
      <c r="C346" s="15">
        <v>20036.43</v>
      </c>
      <c r="D346" s="15">
        <f t="shared" si="5"/>
        <v>20036.43</v>
      </c>
    </row>
    <row r="347" spans="1:4" x14ac:dyDescent="0.2">
      <c r="A347" s="14">
        <v>344</v>
      </c>
      <c r="B347" s="27" t="s">
        <v>360</v>
      </c>
      <c r="C347" s="15">
        <v>18299.150000000001</v>
      </c>
      <c r="D347" s="15">
        <f t="shared" si="5"/>
        <v>18299.150000000001</v>
      </c>
    </row>
    <row r="348" spans="1:4" x14ac:dyDescent="0.2">
      <c r="A348" s="14">
        <v>345</v>
      </c>
      <c r="B348" s="27" t="s">
        <v>361</v>
      </c>
      <c r="C348" s="15">
        <v>27696.17</v>
      </c>
      <c r="D348" s="15">
        <f t="shared" si="5"/>
        <v>27696.17</v>
      </c>
    </row>
    <row r="349" spans="1:4" x14ac:dyDescent="0.2">
      <c r="A349" s="14">
        <v>346</v>
      </c>
      <c r="B349" s="27" t="s">
        <v>362</v>
      </c>
      <c r="C349" s="15">
        <v>46035.23</v>
      </c>
      <c r="D349" s="15">
        <f t="shared" si="5"/>
        <v>46035.23</v>
      </c>
    </row>
    <row r="350" spans="1:4" x14ac:dyDescent="0.2">
      <c r="A350" s="14">
        <v>347</v>
      </c>
      <c r="B350" s="27" t="s">
        <v>363</v>
      </c>
      <c r="C350" s="15">
        <v>29247.65</v>
      </c>
      <c r="D350" s="15">
        <f t="shared" si="5"/>
        <v>29247.65</v>
      </c>
    </row>
    <row r="351" spans="1:4" x14ac:dyDescent="0.2">
      <c r="A351" s="14">
        <v>348</v>
      </c>
      <c r="B351" s="27" t="s">
        <v>364</v>
      </c>
      <c r="C351" s="15">
        <v>68834.97</v>
      </c>
      <c r="D351" s="15">
        <f t="shared" si="5"/>
        <v>68834.97</v>
      </c>
    </row>
    <row r="352" spans="1:4" x14ac:dyDescent="0.2">
      <c r="A352" s="14">
        <v>349</v>
      </c>
      <c r="B352" s="27" t="s">
        <v>365</v>
      </c>
      <c r="C352" s="15">
        <v>19463.259999999998</v>
      </c>
      <c r="D352" s="15">
        <f t="shared" si="5"/>
        <v>19463.259999999998</v>
      </c>
    </row>
    <row r="353" spans="1:4" x14ac:dyDescent="0.2">
      <c r="A353" s="14">
        <v>350</v>
      </c>
      <c r="B353" s="27" t="s">
        <v>366</v>
      </c>
      <c r="C353" s="15">
        <v>281739.08</v>
      </c>
      <c r="D353" s="15">
        <f t="shared" si="5"/>
        <v>281739.08</v>
      </c>
    </row>
    <row r="354" spans="1:4" x14ac:dyDescent="0.2">
      <c r="A354" s="14">
        <v>351</v>
      </c>
      <c r="B354" s="27" t="s">
        <v>367</v>
      </c>
      <c r="C354" s="15">
        <v>22803.41</v>
      </c>
      <c r="D354" s="15">
        <f t="shared" si="5"/>
        <v>22803.41</v>
      </c>
    </row>
    <row r="355" spans="1:4" x14ac:dyDescent="0.2">
      <c r="A355" s="14">
        <v>352</v>
      </c>
      <c r="B355" s="27" t="s">
        <v>368</v>
      </c>
      <c r="C355" s="15">
        <v>32706.89</v>
      </c>
      <c r="D355" s="15">
        <f t="shared" si="5"/>
        <v>32706.89</v>
      </c>
    </row>
    <row r="356" spans="1:4" x14ac:dyDescent="0.2">
      <c r="A356" s="14">
        <v>353</v>
      </c>
      <c r="B356" s="27" t="s">
        <v>369</v>
      </c>
      <c r="C356" s="15">
        <v>15673.82</v>
      </c>
      <c r="D356" s="15">
        <f t="shared" si="5"/>
        <v>15673.82</v>
      </c>
    </row>
    <row r="357" spans="1:4" x14ac:dyDescent="0.2">
      <c r="A357" s="14">
        <v>354</v>
      </c>
      <c r="B357" s="27" t="s">
        <v>370</v>
      </c>
      <c r="C357" s="15">
        <v>3168.23</v>
      </c>
      <c r="D357" s="15">
        <f t="shared" si="5"/>
        <v>3168.23</v>
      </c>
    </row>
    <row r="358" spans="1:4" x14ac:dyDescent="0.2">
      <c r="A358" s="14">
        <v>355</v>
      </c>
      <c r="B358" s="27" t="s">
        <v>371</v>
      </c>
      <c r="C358" s="15">
        <v>4436.5</v>
      </c>
      <c r="D358" s="15">
        <f t="shared" si="5"/>
        <v>4436.5</v>
      </c>
    </row>
    <row r="359" spans="1:4" x14ac:dyDescent="0.2">
      <c r="A359" s="14">
        <v>356</v>
      </c>
      <c r="B359" s="27" t="s">
        <v>372</v>
      </c>
      <c r="C359" s="15">
        <v>39573.08</v>
      </c>
      <c r="D359" s="15">
        <f t="shared" si="5"/>
        <v>39573.08</v>
      </c>
    </row>
    <row r="360" spans="1:4" x14ac:dyDescent="0.2">
      <c r="A360" s="14">
        <v>357</v>
      </c>
      <c r="B360" s="27" t="s">
        <v>373</v>
      </c>
      <c r="C360" s="15">
        <v>11519.75</v>
      </c>
      <c r="D360" s="15">
        <f t="shared" si="5"/>
        <v>11519.75</v>
      </c>
    </row>
    <row r="361" spans="1:4" x14ac:dyDescent="0.2">
      <c r="A361" s="14">
        <v>358</v>
      </c>
      <c r="B361" s="27" t="s">
        <v>374</v>
      </c>
      <c r="C361" s="15">
        <v>12755.34</v>
      </c>
      <c r="D361" s="15">
        <f t="shared" si="5"/>
        <v>12755.34</v>
      </c>
    </row>
    <row r="362" spans="1:4" x14ac:dyDescent="0.2">
      <c r="A362" s="14">
        <v>359</v>
      </c>
      <c r="B362" s="27" t="s">
        <v>375</v>
      </c>
      <c r="C362" s="15">
        <v>9396.23</v>
      </c>
      <c r="D362" s="15">
        <f t="shared" si="5"/>
        <v>9396.23</v>
      </c>
    </row>
    <row r="363" spans="1:4" x14ac:dyDescent="0.2">
      <c r="A363" s="14">
        <v>360</v>
      </c>
      <c r="B363" s="27" t="s">
        <v>376</v>
      </c>
      <c r="C363" s="15">
        <v>28495.49</v>
      </c>
      <c r="D363" s="15">
        <f t="shared" si="5"/>
        <v>28495.49</v>
      </c>
    </row>
    <row r="364" spans="1:4" x14ac:dyDescent="0.2">
      <c r="A364" s="14">
        <v>361</v>
      </c>
      <c r="B364" s="27" t="s">
        <v>377</v>
      </c>
      <c r="C364" s="15">
        <v>5468.58</v>
      </c>
      <c r="D364" s="15">
        <f t="shared" si="5"/>
        <v>5468.58</v>
      </c>
    </row>
    <row r="365" spans="1:4" x14ac:dyDescent="0.2">
      <c r="A365" s="14">
        <v>362</v>
      </c>
      <c r="B365" s="27" t="s">
        <v>378</v>
      </c>
      <c r="C365" s="15">
        <v>17356.12</v>
      </c>
      <c r="D365" s="15">
        <f t="shared" si="5"/>
        <v>17356.12</v>
      </c>
    </row>
    <row r="366" spans="1:4" x14ac:dyDescent="0.2">
      <c r="A366" s="14">
        <v>363</v>
      </c>
      <c r="B366" s="27" t="s">
        <v>379</v>
      </c>
      <c r="C366" s="15">
        <v>19868.21</v>
      </c>
      <c r="D366" s="15">
        <f t="shared" si="5"/>
        <v>19868.21</v>
      </c>
    </row>
    <row r="367" spans="1:4" x14ac:dyDescent="0.2">
      <c r="A367" s="14">
        <v>364</v>
      </c>
      <c r="B367" s="27" t="s">
        <v>380</v>
      </c>
      <c r="C367" s="15">
        <v>134307.59</v>
      </c>
      <c r="D367" s="15">
        <f t="shared" si="5"/>
        <v>134307.59</v>
      </c>
    </row>
    <row r="368" spans="1:4" x14ac:dyDescent="0.2">
      <c r="A368" s="14">
        <v>365</v>
      </c>
      <c r="B368" s="27" t="s">
        <v>381</v>
      </c>
      <c r="C368" s="15">
        <v>23471.08</v>
      </c>
      <c r="D368" s="15">
        <f t="shared" si="5"/>
        <v>23471.08</v>
      </c>
    </row>
    <row r="369" spans="1:4" x14ac:dyDescent="0.2">
      <c r="A369" s="14">
        <v>366</v>
      </c>
      <c r="B369" s="27" t="s">
        <v>382</v>
      </c>
      <c r="C369" s="15">
        <v>50919.37</v>
      </c>
      <c r="D369" s="15">
        <f t="shared" si="5"/>
        <v>50919.37</v>
      </c>
    </row>
    <row r="370" spans="1:4" x14ac:dyDescent="0.2">
      <c r="A370" s="14">
        <v>367</v>
      </c>
      <c r="B370" s="27" t="s">
        <v>383</v>
      </c>
      <c r="C370" s="15">
        <v>31906.19</v>
      </c>
      <c r="D370" s="15">
        <f t="shared" si="5"/>
        <v>31906.19</v>
      </c>
    </row>
    <row r="371" spans="1:4" x14ac:dyDescent="0.2">
      <c r="A371" s="14">
        <v>368</v>
      </c>
      <c r="B371" s="27" t="s">
        <v>384</v>
      </c>
      <c r="C371" s="15">
        <v>23705.31</v>
      </c>
      <c r="D371" s="15">
        <f t="shared" si="5"/>
        <v>23705.31</v>
      </c>
    </row>
    <row r="372" spans="1:4" x14ac:dyDescent="0.2">
      <c r="A372" s="14">
        <v>369</v>
      </c>
      <c r="B372" s="27" t="s">
        <v>385</v>
      </c>
      <c r="C372" s="15">
        <v>19398.93</v>
      </c>
      <c r="D372" s="15">
        <f t="shared" si="5"/>
        <v>19398.93</v>
      </c>
    </row>
    <row r="373" spans="1:4" x14ac:dyDescent="0.2">
      <c r="A373" s="14">
        <v>370</v>
      </c>
      <c r="B373" s="27" t="s">
        <v>386</v>
      </c>
      <c r="C373" s="15">
        <v>10953.2</v>
      </c>
      <c r="D373" s="15">
        <f t="shared" si="5"/>
        <v>10953.2</v>
      </c>
    </row>
    <row r="374" spans="1:4" x14ac:dyDescent="0.2">
      <c r="A374" s="14">
        <v>371</v>
      </c>
      <c r="B374" s="27" t="s">
        <v>387</v>
      </c>
      <c r="C374" s="15">
        <v>6423.27</v>
      </c>
      <c r="D374" s="15">
        <f t="shared" si="5"/>
        <v>6423.27</v>
      </c>
    </row>
    <row r="375" spans="1:4" x14ac:dyDescent="0.2">
      <c r="A375" s="14">
        <v>372</v>
      </c>
      <c r="B375" s="27" t="s">
        <v>388</v>
      </c>
      <c r="C375" s="15">
        <v>13899.35</v>
      </c>
      <c r="D375" s="15">
        <f t="shared" si="5"/>
        <v>13899.35</v>
      </c>
    </row>
    <row r="376" spans="1:4" x14ac:dyDescent="0.2">
      <c r="A376" s="14">
        <v>373</v>
      </c>
      <c r="B376" s="27" t="s">
        <v>389</v>
      </c>
      <c r="C376" s="15">
        <v>3342.15</v>
      </c>
      <c r="D376" s="15">
        <f t="shared" si="5"/>
        <v>3342.15</v>
      </c>
    </row>
    <row r="377" spans="1:4" x14ac:dyDescent="0.2">
      <c r="A377" s="14">
        <v>374</v>
      </c>
      <c r="B377" s="27" t="s">
        <v>390</v>
      </c>
      <c r="C377" s="15">
        <v>10716.31</v>
      </c>
      <c r="D377" s="15">
        <f t="shared" si="5"/>
        <v>10716.31</v>
      </c>
    </row>
    <row r="378" spans="1:4" x14ac:dyDescent="0.2">
      <c r="A378" s="14">
        <v>375</v>
      </c>
      <c r="B378" s="27" t="s">
        <v>391</v>
      </c>
      <c r="C378" s="15">
        <v>154609.37</v>
      </c>
      <c r="D378" s="15">
        <f t="shared" si="5"/>
        <v>154609.37</v>
      </c>
    </row>
    <row r="379" spans="1:4" x14ac:dyDescent="0.2">
      <c r="A379" s="14">
        <v>376</v>
      </c>
      <c r="B379" s="27" t="s">
        <v>392</v>
      </c>
      <c r="C379" s="15">
        <v>3267.37</v>
      </c>
      <c r="D379" s="15">
        <f t="shared" si="5"/>
        <v>3267.37</v>
      </c>
    </row>
    <row r="380" spans="1:4" x14ac:dyDescent="0.2">
      <c r="A380" s="14">
        <v>377</v>
      </c>
      <c r="B380" s="27" t="s">
        <v>393</v>
      </c>
      <c r="C380" s="15">
        <v>72622.100000000006</v>
      </c>
      <c r="D380" s="15">
        <f t="shared" si="5"/>
        <v>72622.100000000006</v>
      </c>
    </row>
    <row r="381" spans="1:4" x14ac:dyDescent="0.2">
      <c r="A381" s="14">
        <v>378</v>
      </c>
      <c r="B381" s="27" t="s">
        <v>394</v>
      </c>
      <c r="C381" s="15">
        <v>26310.57</v>
      </c>
      <c r="D381" s="15">
        <f t="shared" si="5"/>
        <v>26310.57</v>
      </c>
    </row>
    <row r="382" spans="1:4" x14ac:dyDescent="0.2">
      <c r="A382" s="14">
        <v>379</v>
      </c>
      <c r="B382" s="27" t="s">
        <v>395</v>
      </c>
      <c r="C382" s="15">
        <v>25018.98</v>
      </c>
      <c r="D382" s="15">
        <f t="shared" si="5"/>
        <v>25018.98</v>
      </c>
    </row>
    <row r="383" spans="1:4" x14ac:dyDescent="0.2">
      <c r="A383" s="14">
        <v>380</v>
      </c>
      <c r="B383" s="27" t="s">
        <v>396</v>
      </c>
      <c r="C383" s="15">
        <v>14610.88</v>
      </c>
      <c r="D383" s="15">
        <f t="shared" si="5"/>
        <v>14610.88</v>
      </c>
    </row>
    <row r="384" spans="1:4" x14ac:dyDescent="0.2">
      <c r="A384" s="14">
        <v>381</v>
      </c>
      <c r="B384" s="27" t="s">
        <v>397</v>
      </c>
      <c r="C384" s="15">
        <v>23798.62</v>
      </c>
      <c r="D384" s="15">
        <f t="shared" si="5"/>
        <v>23798.62</v>
      </c>
    </row>
    <row r="385" spans="1:4" x14ac:dyDescent="0.2">
      <c r="A385" s="14">
        <v>382</v>
      </c>
      <c r="B385" s="27" t="s">
        <v>398</v>
      </c>
      <c r="C385" s="15">
        <v>7700.11</v>
      </c>
      <c r="D385" s="15">
        <f t="shared" si="5"/>
        <v>7700.11</v>
      </c>
    </row>
    <row r="386" spans="1:4" x14ac:dyDescent="0.2">
      <c r="A386" s="14">
        <v>383</v>
      </c>
      <c r="B386" s="27" t="s">
        <v>399</v>
      </c>
      <c r="C386" s="15">
        <v>4285.88</v>
      </c>
      <c r="D386" s="15">
        <f t="shared" si="5"/>
        <v>4285.88</v>
      </c>
    </row>
    <row r="387" spans="1:4" x14ac:dyDescent="0.2">
      <c r="A387" s="14">
        <v>384</v>
      </c>
      <c r="B387" s="27" t="s">
        <v>400</v>
      </c>
      <c r="C387" s="15">
        <v>32376.01</v>
      </c>
      <c r="D387" s="15">
        <f t="shared" si="5"/>
        <v>32376.01</v>
      </c>
    </row>
    <row r="388" spans="1:4" x14ac:dyDescent="0.2">
      <c r="A388" s="14">
        <v>385</v>
      </c>
      <c r="B388" s="27" t="s">
        <v>401</v>
      </c>
      <c r="C388" s="15">
        <v>1703821.25</v>
      </c>
      <c r="D388" s="15">
        <f t="shared" ref="D388:D451" si="6">SUM(C388:C388)</f>
        <v>1703821.25</v>
      </c>
    </row>
    <row r="389" spans="1:4" x14ac:dyDescent="0.2">
      <c r="A389" s="14">
        <v>386</v>
      </c>
      <c r="B389" s="27" t="s">
        <v>402</v>
      </c>
      <c r="C389" s="15">
        <v>124289.63</v>
      </c>
      <c r="D389" s="15">
        <f t="shared" si="6"/>
        <v>124289.63</v>
      </c>
    </row>
    <row r="390" spans="1:4" x14ac:dyDescent="0.2">
      <c r="A390" s="14">
        <v>387</v>
      </c>
      <c r="B390" s="27" t="s">
        <v>403</v>
      </c>
      <c r="C390" s="15">
        <v>21476.71</v>
      </c>
      <c r="D390" s="15">
        <f t="shared" si="6"/>
        <v>21476.71</v>
      </c>
    </row>
    <row r="391" spans="1:4" x14ac:dyDescent="0.2">
      <c r="A391" s="14">
        <v>388</v>
      </c>
      <c r="B391" s="27" t="s">
        <v>404</v>
      </c>
      <c r="C391" s="15">
        <v>18817.39</v>
      </c>
      <c r="D391" s="15">
        <f t="shared" si="6"/>
        <v>18817.39</v>
      </c>
    </row>
    <row r="392" spans="1:4" x14ac:dyDescent="0.2">
      <c r="A392" s="14">
        <v>389</v>
      </c>
      <c r="B392" s="27" t="s">
        <v>405</v>
      </c>
      <c r="C392" s="15">
        <v>7481.93</v>
      </c>
      <c r="D392" s="15">
        <f t="shared" si="6"/>
        <v>7481.93</v>
      </c>
    </row>
    <row r="393" spans="1:4" x14ac:dyDescent="0.2">
      <c r="A393" s="14">
        <v>390</v>
      </c>
      <c r="B393" s="27" t="s">
        <v>406</v>
      </c>
      <c r="C393" s="15">
        <v>796509.84</v>
      </c>
      <c r="D393" s="15">
        <f t="shared" si="6"/>
        <v>796509.84</v>
      </c>
    </row>
    <row r="394" spans="1:4" x14ac:dyDescent="0.2">
      <c r="A394" s="14">
        <v>391</v>
      </c>
      <c r="B394" s="27" t="s">
        <v>407</v>
      </c>
      <c r="C394" s="15">
        <v>24378.14</v>
      </c>
      <c r="D394" s="15">
        <f t="shared" si="6"/>
        <v>24378.14</v>
      </c>
    </row>
    <row r="395" spans="1:4" x14ac:dyDescent="0.2">
      <c r="A395" s="14">
        <v>392</v>
      </c>
      <c r="B395" s="27" t="s">
        <v>408</v>
      </c>
      <c r="C395" s="15">
        <v>46227.72</v>
      </c>
      <c r="D395" s="15">
        <f t="shared" si="6"/>
        <v>46227.72</v>
      </c>
    </row>
    <row r="396" spans="1:4" x14ac:dyDescent="0.2">
      <c r="A396" s="14">
        <v>393</v>
      </c>
      <c r="B396" s="27" t="s">
        <v>409</v>
      </c>
      <c r="C396" s="15">
        <v>33233.01</v>
      </c>
      <c r="D396" s="15">
        <f t="shared" si="6"/>
        <v>33233.01</v>
      </c>
    </row>
    <row r="397" spans="1:4" x14ac:dyDescent="0.2">
      <c r="A397" s="14">
        <v>394</v>
      </c>
      <c r="B397" s="27" t="s">
        <v>410</v>
      </c>
      <c r="C397" s="15">
        <v>18214.47</v>
      </c>
      <c r="D397" s="15">
        <f t="shared" si="6"/>
        <v>18214.47</v>
      </c>
    </row>
    <row r="398" spans="1:4" x14ac:dyDescent="0.2">
      <c r="A398" s="14">
        <v>395</v>
      </c>
      <c r="B398" s="27" t="s">
        <v>411</v>
      </c>
      <c r="C398" s="15">
        <v>10614.96</v>
      </c>
      <c r="D398" s="15">
        <f t="shared" si="6"/>
        <v>10614.96</v>
      </c>
    </row>
    <row r="399" spans="1:4" x14ac:dyDescent="0.2">
      <c r="A399" s="14">
        <v>396</v>
      </c>
      <c r="B399" s="27" t="s">
        <v>412</v>
      </c>
      <c r="C399" s="15">
        <v>22330.52</v>
      </c>
      <c r="D399" s="15">
        <f t="shared" si="6"/>
        <v>22330.52</v>
      </c>
    </row>
    <row r="400" spans="1:4" x14ac:dyDescent="0.2">
      <c r="A400" s="14">
        <v>397</v>
      </c>
      <c r="B400" s="27" t="s">
        <v>413</v>
      </c>
      <c r="C400" s="15">
        <v>519843.69</v>
      </c>
      <c r="D400" s="15">
        <f t="shared" si="6"/>
        <v>519843.69</v>
      </c>
    </row>
    <row r="401" spans="1:4" x14ac:dyDescent="0.2">
      <c r="A401" s="14">
        <v>398</v>
      </c>
      <c r="B401" s="27" t="s">
        <v>414</v>
      </c>
      <c r="C401" s="15">
        <v>39539.760000000002</v>
      </c>
      <c r="D401" s="15">
        <f t="shared" si="6"/>
        <v>39539.760000000002</v>
      </c>
    </row>
    <row r="402" spans="1:4" x14ac:dyDescent="0.2">
      <c r="A402" s="14">
        <v>399</v>
      </c>
      <c r="B402" s="27" t="s">
        <v>415</v>
      </c>
      <c r="C402" s="15">
        <v>457349.6</v>
      </c>
      <c r="D402" s="15">
        <f t="shared" si="6"/>
        <v>457349.6</v>
      </c>
    </row>
    <row r="403" spans="1:4" x14ac:dyDescent="0.2">
      <c r="A403" s="14">
        <v>400</v>
      </c>
      <c r="B403" s="27" t="s">
        <v>416</v>
      </c>
      <c r="C403" s="15">
        <v>13628.1</v>
      </c>
      <c r="D403" s="15">
        <f t="shared" si="6"/>
        <v>13628.1</v>
      </c>
    </row>
    <row r="404" spans="1:4" x14ac:dyDescent="0.2">
      <c r="A404" s="14">
        <v>401</v>
      </c>
      <c r="B404" s="27" t="s">
        <v>417</v>
      </c>
      <c r="C404" s="15">
        <v>671700.34</v>
      </c>
      <c r="D404" s="15">
        <f t="shared" si="6"/>
        <v>671700.34</v>
      </c>
    </row>
    <row r="405" spans="1:4" x14ac:dyDescent="0.2">
      <c r="A405" s="14">
        <v>402</v>
      </c>
      <c r="B405" s="27" t="s">
        <v>418</v>
      </c>
      <c r="C405" s="15">
        <v>6950.94</v>
      </c>
      <c r="D405" s="15">
        <f t="shared" si="6"/>
        <v>6950.94</v>
      </c>
    </row>
    <row r="406" spans="1:4" x14ac:dyDescent="0.2">
      <c r="A406" s="14">
        <v>403</v>
      </c>
      <c r="B406" s="27" t="s">
        <v>419</v>
      </c>
      <c r="C406" s="15">
        <v>73255.44</v>
      </c>
      <c r="D406" s="15">
        <f t="shared" si="6"/>
        <v>73255.44</v>
      </c>
    </row>
    <row r="407" spans="1:4" x14ac:dyDescent="0.2">
      <c r="A407" s="14">
        <v>404</v>
      </c>
      <c r="B407" s="27" t="s">
        <v>420</v>
      </c>
      <c r="C407" s="15">
        <v>31498.29</v>
      </c>
      <c r="D407" s="15">
        <f t="shared" si="6"/>
        <v>31498.29</v>
      </c>
    </row>
    <row r="408" spans="1:4" x14ac:dyDescent="0.2">
      <c r="A408" s="14">
        <v>405</v>
      </c>
      <c r="B408" s="27" t="s">
        <v>421</v>
      </c>
      <c r="C408" s="15">
        <v>30163.119999999999</v>
      </c>
      <c r="D408" s="15">
        <f t="shared" si="6"/>
        <v>30163.119999999999</v>
      </c>
    </row>
    <row r="409" spans="1:4" x14ac:dyDescent="0.2">
      <c r="A409" s="14">
        <v>406</v>
      </c>
      <c r="B409" s="27" t="s">
        <v>422</v>
      </c>
      <c r="C409" s="15">
        <v>160531.13</v>
      </c>
      <c r="D409" s="15">
        <f t="shared" si="6"/>
        <v>160531.13</v>
      </c>
    </row>
    <row r="410" spans="1:4" x14ac:dyDescent="0.2">
      <c r="A410" s="14">
        <v>407</v>
      </c>
      <c r="B410" s="27" t="s">
        <v>423</v>
      </c>
      <c r="C410" s="15">
        <v>79151.22</v>
      </c>
      <c r="D410" s="15">
        <f t="shared" si="6"/>
        <v>79151.22</v>
      </c>
    </row>
    <row r="411" spans="1:4" x14ac:dyDescent="0.2">
      <c r="A411" s="14">
        <v>408</v>
      </c>
      <c r="B411" s="27" t="s">
        <v>424</v>
      </c>
      <c r="C411" s="15">
        <v>8340.35</v>
      </c>
      <c r="D411" s="15">
        <f t="shared" si="6"/>
        <v>8340.35</v>
      </c>
    </row>
    <row r="412" spans="1:4" x14ac:dyDescent="0.2">
      <c r="A412" s="14">
        <v>409</v>
      </c>
      <c r="B412" s="27" t="s">
        <v>425</v>
      </c>
      <c r="C412" s="15">
        <v>421974.08</v>
      </c>
      <c r="D412" s="15">
        <f t="shared" si="6"/>
        <v>421974.08</v>
      </c>
    </row>
    <row r="413" spans="1:4" x14ac:dyDescent="0.2">
      <c r="A413" s="14">
        <v>410</v>
      </c>
      <c r="B413" s="27" t="s">
        <v>426</v>
      </c>
      <c r="C413" s="15">
        <v>61605.54</v>
      </c>
      <c r="D413" s="15">
        <f t="shared" si="6"/>
        <v>61605.54</v>
      </c>
    </row>
    <row r="414" spans="1:4" x14ac:dyDescent="0.2">
      <c r="A414" s="14">
        <v>411</v>
      </c>
      <c r="B414" s="27" t="s">
        <v>427</v>
      </c>
      <c r="C414" s="15">
        <v>6147.1</v>
      </c>
      <c r="D414" s="15">
        <f t="shared" si="6"/>
        <v>6147.1</v>
      </c>
    </row>
    <row r="415" spans="1:4" x14ac:dyDescent="0.2">
      <c r="A415" s="14">
        <v>412</v>
      </c>
      <c r="B415" s="27" t="s">
        <v>428</v>
      </c>
      <c r="C415" s="15">
        <v>48144.22</v>
      </c>
      <c r="D415" s="15">
        <f t="shared" si="6"/>
        <v>48144.22</v>
      </c>
    </row>
    <row r="416" spans="1:4" x14ac:dyDescent="0.2">
      <c r="A416" s="14">
        <v>413</v>
      </c>
      <c r="B416" s="27" t="s">
        <v>429</v>
      </c>
      <c r="C416" s="15">
        <v>3269252.38</v>
      </c>
      <c r="D416" s="15">
        <f t="shared" si="6"/>
        <v>3269252.38</v>
      </c>
    </row>
    <row r="417" spans="1:4" x14ac:dyDescent="0.2">
      <c r="A417" s="14">
        <v>414</v>
      </c>
      <c r="B417" s="27" t="s">
        <v>430</v>
      </c>
      <c r="C417" s="15">
        <v>108907.87</v>
      </c>
      <c r="D417" s="15">
        <f t="shared" si="6"/>
        <v>108907.87</v>
      </c>
    </row>
    <row r="418" spans="1:4" x14ac:dyDescent="0.2">
      <c r="A418" s="14">
        <v>415</v>
      </c>
      <c r="B418" s="27" t="s">
        <v>431</v>
      </c>
      <c r="C418" s="15">
        <v>32441.49</v>
      </c>
      <c r="D418" s="15">
        <f t="shared" si="6"/>
        <v>32441.49</v>
      </c>
    </row>
    <row r="419" spans="1:4" x14ac:dyDescent="0.2">
      <c r="A419" s="14">
        <v>416</v>
      </c>
      <c r="B419" s="27" t="s">
        <v>432</v>
      </c>
      <c r="C419" s="15">
        <v>3148.91</v>
      </c>
      <c r="D419" s="15">
        <f t="shared" si="6"/>
        <v>3148.91</v>
      </c>
    </row>
    <row r="420" spans="1:4" x14ac:dyDescent="0.2">
      <c r="A420" s="14">
        <v>417</v>
      </c>
      <c r="B420" s="27" t="s">
        <v>433</v>
      </c>
      <c r="C420" s="15">
        <v>67651.86</v>
      </c>
      <c r="D420" s="15">
        <f t="shared" si="6"/>
        <v>67651.86</v>
      </c>
    </row>
    <row r="421" spans="1:4" x14ac:dyDescent="0.2">
      <c r="A421" s="14">
        <v>418</v>
      </c>
      <c r="B421" s="27" t="s">
        <v>434</v>
      </c>
      <c r="C421" s="15">
        <v>101845.93</v>
      </c>
      <c r="D421" s="15">
        <f t="shared" si="6"/>
        <v>101845.93</v>
      </c>
    </row>
    <row r="422" spans="1:4" x14ac:dyDescent="0.2">
      <c r="A422" s="14">
        <v>419</v>
      </c>
      <c r="B422" s="27" t="s">
        <v>435</v>
      </c>
      <c r="C422" s="15">
        <v>5771.23</v>
      </c>
      <c r="D422" s="15">
        <f t="shared" si="6"/>
        <v>5771.23</v>
      </c>
    </row>
    <row r="423" spans="1:4" x14ac:dyDescent="0.2">
      <c r="A423" s="14">
        <v>420</v>
      </c>
      <c r="B423" s="27" t="s">
        <v>436</v>
      </c>
      <c r="C423" s="15">
        <v>14931.44</v>
      </c>
      <c r="D423" s="15">
        <f t="shared" si="6"/>
        <v>14931.44</v>
      </c>
    </row>
    <row r="424" spans="1:4" x14ac:dyDescent="0.2">
      <c r="A424" s="14">
        <v>421</v>
      </c>
      <c r="B424" s="27" t="s">
        <v>437</v>
      </c>
      <c r="C424" s="15">
        <v>41604.699999999997</v>
      </c>
      <c r="D424" s="15">
        <f t="shared" si="6"/>
        <v>41604.699999999997</v>
      </c>
    </row>
    <row r="425" spans="1:4" x14ac:dyDescent="0.2">
      <c r="A425" s="14">
        <v>422</v>
      </c>
      <c r="B425" s="27" t="s">
        <v>438</v>
      </c>
      <c r="C425" s="15">
        <v>9345.43</v>
      </c>
      <c r="D425" s="15">
        <f t="shared" si="6"/>
        <v>9345.43</v>
      </c>
    </row>
    <row r="426" spans="1:4" x14ac:dyDescent="0.2">
      <c r="A426" s="14">
        <v>423</v>
      </c>
      <c r="B426" s="27" t="s">
        <v>439</v>
      </c>
      <c r="C426" s="15">
        <v>3121.5</v>
      </c>
      <c r="D426" s="15">
        <f t="shared" si="6"/>
        <v>3121.5</v>
      </c>
    </row>
    <row r="427" spans="1:4" x14ac:dyDescent="0.2">
      <c r="A427" s="14">
        <v>424</v>
      </c>
      <c r="B427" s="27" t="s">
        <v>440</v>
      </c>
      <c r="C427" s="15">
        <v>26060.799999999999</v>
      </c>
      <c r="D427" s="15">
        <f t="shared" si="6"/>
        <v>26060.799999999999</v>
      </c>
    </row>
    <row r="428" spans="1:4" x14ac:dyDescent="0.2">
      <c r="A428" s="14">
        <v>425</v>
      </c>
      <c r="B428" s="27" t="s">
        <v>441</v>
      </c>
      <c r="C428" s="15">
        <v>302770.81</v>
      </c>
      <c r="D428" s="15">
        <f t="shared" si="6"/>
        <v>302770.81</v>
      </c>
    </row>
    <row r="429" spans="1:4" x14ac:dyDescent="0.2">
      <c r="A429" s="14">
        <v>426</v>
      </c>
      <c r="B429" s="27" t="s">
        <v>442</v>
      </c>
      <c r="C429" s="15">
        <v>61962.67</v>
      </c>
      <c r="D429" s="15">
        <f t="shared" si="6"/>
        <v>61962.67</v>
      </c>
    </row>
    <row r="430" spans="1:4" x14ac:dyDescent="0.2">
      <c r="A430" s="14">
        <v>427</v>
      </c>
      <c r="B430" s="27" t="s">
        <v>443</v>
      </c>
      <c r="C430" s="15">
        <v>108830.78</v>
      </c>
      <c r="D430" s="15">
        <f t="shared" si="6"/>
        <v>108830.78</v>
      </c>
    </row>
    <row r="431" spans="1:4" x14ac:dyDescent="0.2">
      <c r="A431" s="14">
        <v>428</v>
      </c>
      <c r="B431" s="27" t="s">
        <v>444</v>
      </c>
      <c r="C431" s="15">
        <v>15003.07</v>
      </c>
      <c r="D431" s="15">
        <f t="shared" si="6"/>
        <v>15003.07</v>
      </c>
    </row>
    <row r="432" spans="1:4" x14ac:dyDescent="0.2">
      <c r="A432" s="14">
        <v>429</v>
      </c>
      <c r="B432" s="27" t="s">
        <v>445</v>
      </c>
      <c r="C432" s="15">
        <v>10201.75</v>
      </c>
      <c r="D432" s="15">
        <f t="shared" si="6"/>
        <v>10201.75</v>
      </c>
    </row>
    <row r="433" spans="1:4" x14ac:dyDescent="0.2">
      <c r="A433" s="14">
        <v>430</v>
      </c>
      <c r="B433" s="27" t="s">
        <v>446</v>
      </c>
      <c r="C433" s="15">
        <v>2347.5700000000002</v>
      </c>
      <c r="D433" s="15">
        <f t="shared" si="6"/>
        <v>2347.5700000000002</v>
      </c>
    </row>
    <row r="434" spans="1:4" x14ac:dyDescent="0.2">
      <c r="A434" s="14">
        <v>431</v>
      </c>
      <c r="B434" s="27" t="s">
        <v>447</v>
      </c>
      <c r="C434" s="15">
        <v>15641.25</v>
      </c>
      <c r="D434" s="15">
        <f t="shared" si="6"/>
        <v>15641.25</v>
      </c>
    </row>
    <row r="435" spans="1:4" x14ac:dyDescent="0.2">
      <c r="A435" s="14">
        <v>432</v>
      </c>
      <c r="B435" s="27" t="s">
        <v>448</v>
      </c>
      <c r="C435" s="15">
        <v>7163.98</v>
      </c>
      <c r="D435" s="15">
        <f t="shared" si="6"/>
        <v>7163.98</v>
      </c>
    </row>
    <row r="436" spans="1:4" x14ac:dyDescent="0.2">
      <c r="A436" s="14">
        <v>433</v>
      </c>
      <c r="B436" s="27" t="s">
        <v>449</v>
      </c>
      <c r="C436" s="15">
        <v>17550.52</v>
      </c>
      <c r="D436" s="15">
        <f t="shared" si="6"/>
        <v>17550.52</v>
      </c>
    </row>
    <row r="437" spans="1:4" x14ac:dyDescent="0.2">
      <c r="A437" s="14">
        <v>434</v>
      </c>
      <c r="B437" s="27" t="s">
        <v>450</v>
      </c>
      <c r="C437" s="15">
        <v>27007.61</v>
      </c>
      <c r="D437" s="15">
        <f t="shared" si="6"/>
        <v>27007.61</v>
      </c>
    </row>
    <row r="438" spans="1:4" x14ac:dyDescent="0.2">
      <c r="A438" s="14">
        <v>435</v>
      </c>
      <c r="B438" s="27" t="s">
        <v>451</v>
      </c>
      <c r="C438" s="15">
        <v>98261.9</v>
      </c>
      <c r="D438" s="15">
        <f t="shared" si="6"/>
        <v>98261.9</v>
      </c>
    </row>
    <row r="439" spans="1:4" x14ac:dyDescent="0.2">
      <c r="A439" s="14">
        <v>436</v>
      </c>
      <c r="B439" s="27" t="s">
        <v>452</v>
      </c>
      <c r="C439" s="15">
        <v>6143.02</v>
      </c>
      <c r="D439" s="15">
        <f t="shared" si="6"/>
        <v>6143.02</v>
      </c>
    </row>
    <row r="440" spans="1:4" x14ac:dyDescent="0.2">
      <c r="A440" s="14">
        <v>437</v>
      </c>
      <c r="B440" s="27" t="s">
        <v>453</v>
      </c>
      <c r="C440" s="15">
        <v>69154</v>
      </c>
      <c r="D440" s="15">
        <f t="shared" si="6"/>
        <v>69154</v>
      </c>
    </row>
    <row r="441" spans="1:4" x14ac:dyDescent="0.2">
      <c r="A441" s="14">
        <v>438</v>
      </c>
      <c r="B441" s="27" t="s">
        <v>454</v>
      </c>
      <c r="C441" s="15">
        <v>11980.96</v>
      </c>
      <c r="D441" s="15">
        <f t="shared" si="6"/>
        <v>11980.96</v>
      </c>
    </row>
    <row r="442" spans="1:4" x14ac:dyDescent="0.2">
      <c r="A442" s="14">
        <v>439</v>
      </c>
      <c r="B442" s="27" t="s">
        <v>455</v>
      </c>
      <c r="C442" s="15">
        <v>243911.09</v>
      </c>
      <c r="D442" s="15">
        <f t="shared" si="6"/>
        <v>243911.09</v>
      </c>
    </row>
    <row r="443" spans="1:4" x14ac:dyDescent="0.2">
      <c r="A443" s="14">
        <v>440</v>
      </c>
      <c r="B443" s="27" t="s">
        <v>456</v>
      </c>
      <c r="C443" s="15">
        <v>5289.81</v>
      </c>
      <c r="D443" s="15">
        <f t="shared" si="6"/>
        <v>5289.81</v>
      </c>
    </row>
    <row r="444" spans="1:4" x14ac:dyDescent="0.2">
      <c r="A444" s="14">
        <v>441</v>
      </c>
      <c r="B444" s="27" t="s">
        <v>457</v>
      </c>
      <c r="C444" s="15">
        <v>80694.64</v>
      </c>
      <c r="D444" s="15">
        <f t="shared" si="6"/>
        <v>80694.64</v>
      </c>
    </row>
    <row r="445" spans="1:4" x14ac:dyDescent="0.2">
      <c r="A445" s="14">
        <v>442</v>
      </c>
      <c r="B445" s="27" t="s">
        <v>458</v>
      </c>
      <c r="C445" s="15">
        <v>12983.96</v>
      </c>
      <c r="D445" s="15">
        <f t="shared" si="6"/>
        <v>12983.96</v>
      </c>
    </row>
    <row r="446" spans="1:4" x14ac:dyDescent="0.2">
      <c r="A446" s="14">
        <v>443</v>
      </c>
      <c r="B446" s="27" t="s">
        <v>459</v>
      </c>
      <c r="C446" s="15">
        <v>4472.21</v>
      </c>
      <c r="D446" s="15">
        <f t="shared" si="6"/>
        <v>4472.21</v>
      </c>
    </row>
    <row r="447" spans="1:4" x14ac:dyDescent="0.2">
      <c r="A447" s="14">
        <v>444</v>
      </c>
      <c r="B447" s="27" t="s">
        <v>460</v>
      </c>
      <c r="C447" s="15">
        <v>3133.46</v>
      </c>
      <c r="D447" s="15">
        <f t="shared" si="6"/>
        <v>3133.46</v>
      </c>
    </row>
    <row r="448" spans="1:4" x14ac:dyDescent="0.2">
      <c r="A448" s="14">
        <v>445</v>
      </c>
      <c r="B448" s="27" t="s">
        <v>461</v>
      </c>
      <c r="C448" s="15">
        <v>12205.41</v>
      </c>
      <c r="D448" s="15">
        <f t="shared" si="6"/>
        <v>12205.41</v>
      </c>
    </row>
    <row r="449" spans="1:4" x14ac:dyDescent="0.2">
      <c r="A449" s="14">
        <v>446</v>
      </c>
      <c r="B449" s="27" t="s">
        <v>462</v>
      </c>
      <c r="C449" s="15">
        <v>45674.75</v>
      </c>
      <c r="D449" s="15">
        <f t="shared" si="6"/>
        <v>45674.75</v>
      </c>
    </row>
    <row r="450" spans="1:4" x14ac:dyDescent="0.2">
      <c r="A450" s="14">
        <v>447</v>
      </c>
      <c r="B450" s="27" t="s">
        <v>463</v>
      </c>
      <c r="C450" s="15">
        <v>119742.48</v>
      </c>
      <c r="D450" s="15">
        <f t="shared" si="6"/>
        <v>119742.48</v>
      </c>
    </row>
    <row r="451" spans="1:4" x14ac:dyDescent="0.2">
      <c r="A451" s="14">
        <v>448</v>
      </c>
      <c r="B451" s="27" t="s">
        <v>464</v>
      </c>
      <c r="C451" s="15">
        <v>16608.330000000002</v>
      </c>
      <c r="D451" s="15">
        <f t="shared" si="6"/>
        <v>16608.330000000002</v>
      </c>
    </row>
    <row r="452" spans="1:4" x14ac:dyDescent="0.2">
      <c r="A452" s="14">
        <v>449</v>
      </c>
      <c r="B452" s="27" t="s">
        <v>465</v>
      </c>
      <c r="C452" s="15">
        <v>27300.95</v>
      </c>
      <c r="D452" s="15">
        <f t="shared" ref="D452:D515" si="7">SUM(C452:C452)</f>
        <v>27300.95</v>
      </c>
    </row>
    <row r="453" spans="1:4" x14ac:dyDescent="0.2">
      <c r="A453" s="14">
        <v>450</v>
      </c>
      <c r="B453" s="27" t="s">
        <v>466</v>
      </c>
      <c r="C453" s="15">
        <v>90739.69</v>
      </c>
      <c r="D453" s="15">
        <f t="shared" si="7"/>
        <v>90739.69</v>
      </c>
    </row>
    <row r="454" spans="1:4" x14ac:dyDescent="0.2">
      <c r="A454" s="14">
        <v>451</v>
      </c>
      <c r="B454" s="27" t="s">
        <v>467</v>
      </c>
      <c r="C454" s="15">
        <v>10757.62</v>
      </c>
      <c r="D454" s="15">
        <f t="shared" si="7"/>
        <v>10757.62</v>
      </c>
    </row>
    <row r="455" spans="1:4" x14ac:dyDescent="0.2">
      <c r="A455" s="14">
        <v>452</v>
      </c>
      <c r="B455" s="27" t="s">
        <v>468</v>
      </c>
      <c r="C455" s="15">
        <v>33714.97</v>
      </c>
      <c r="D455" s="15">
        <f t="shared" si="7"/>
        <v>33714.97</v>
      </c>
    </row>
    <row r="456" spans="1:4" x14ac:dyDescent="0.2">
      <c r="A456" s="14">
        <v>453</v>
      </c>
      <c r="B456" s="27" t="s">
        <v>469</v>
      </c>
      <c r="C456" s="15">
        <v>54505.16</v>
      </c>
      <c r="D456" s="15">
        <f t="shared" si="7"/>
        <v>54505.16</v>
      </c>
    </row>
    <row r="457" spans="1:4" x14ac:dyDescent="0.2">
      <c r="A457" s="14">
        <v>454</v>
      </c>
      <c r="B457" s="27" t="s">
        <v>470</v>
      </c>
      <c r="C457" s="15">
        <v>23165.47</v>
      </c>
      <c r="D457" s="15">
        <f t="shared" si="7"/>
        <v>23165.47</v>
      </c>
    </row>
    <row r="458" spans="1:4" x14ac:dyDescent="0.2">
      <c r="A458" s="14">
        <v>455</v>
      </c>
      <c r="B458" s="27" t="s">
        <v>471</v>
      </c>
      <c r="C458" s="15">
        <v>21405.040000000001</v>
      </c>
      <c r="D458" s="15">
        <f t="shared" si="7"/>
        <v>21405.040000000001</v>
      </c>
    </row>
    <row r="459" spans="1:4" x14ac:dyDescent="0.2">
      <c r="A459" s="14">
        <v>456</v>
      </c>
      <c r="B459" s="27" t="s">
        <v>472</v>
      </c>
      <c r="C459" s="15">
        <v>14171.97</v>
      </c>
      <c r="D459" s="15">
        <f t="shared" si="7"/>
        <v>14171.97</v>
      </c>
    </row>
    <row r="460" spans="1:4" x14ac:dyDescent="0.2">
      <c r="A460" s="14">
        <v>457</v>
      </c>
      <c r="B460" s="27" t="s">
        <v>473</v>
      </c>
      <c r="C460" s="15">
        <v>30614.42</v>
      </c>
      <c r="D460" s="15">
        <f t="shared" si="7"/>
        <v>30614.42</v>
      </c>
    </row>
    <row r="461" spans="1:4" x14ac:dyDescent="0.2">
      <c r="A461" s="14">
        <v>458</v>
      </c>
      <c r="B461" s="27" t="s">
        <v>474</v>
      </c>
      <c r="C461" s="15">
        <v>9342.1200000000008</v>
      </c>
      <c r="D461" s="15">
        <f t="shared" si="7"/>
        <v>9342.1200000000008</v>
      </c>
    </row>
    <row r="462" spans="1:4" x14ac:dyDescent="0.2">
      <c r="A462" s="14">
        <v>459</v>
      </c>
      <c r="B462" s="27" t="s">
        <v>475</v>
      </c>
      <c r="C462" s="15">
        <v>38393.81</v>
      </c>
      <c r="D462" s="15">
        <f t="shared" si="7"/>
        <v>38393.81</v>
      </c>
    </row>
    <row r="463" spans="1:4" x14ac:dyDescent="0.2">
      <c r="A463" s="14">
        <v>460</v>
      </c>
      <c r="B463" s="27" t="s">
        <v>476</v>
      </c>
      <c r="C463" s="15">
        <v>39637.730000000003</v>
      </c>
      <c r="D463" s="15">
        <f t="shared" si="7"/>
        <v>39637.730000000003</v>
      </c>
    </row>
    <row r="464" spans="1:4" x14ac:dyDescent="0.2">
      <c r="A464" s="14">
        <v>461</v>
      </c>
      <c r="B464" s="27" t="s">
        <v>477</v>
      </c>
      <c r="C464" s="15">
        <v>3647.45</v>
      </c>
      <c r="D464" s="15">
        <f t="shared" si="7"/>
        <v>3647.45</v>
      </c>
    </row>
    <row r="465" spans="1:4" x14ac:dyDescent="0.2">
      <c r="A465" s="14">
        <v>462</v>
      </c>
      <c r="B465" s="27" t="s">
        <v>478</v>
      </c>
      <c r="C465" s="15">
        <v>29966.58</v>
      </c>
      <c r="D465" s="15">
        <f t="shared" si="7"/>
        <v>29966.58</v>
      </c>
    </row>
    <row r="466" spans="1:4" x14ac:dyDescent="0.2">
      <c r="A466" s="14">
        <v>463</v>
      </c>
      <c r="B466" s="27" t="s">
        <v>479</v>
      </c>
      <c r="C466" s="15">
        <v>5583.71</v>
      </c>
      <c r="D466" s="15">
        <f t="shared" si="7"/>
        <v>5583.71</v>
      </c>
    </row>
    <row r="467" spans="1:4" x14ac:dyDescent="0.2">
      <c r="A467" s="14">
        <v>464</v>
      </c>
      <c r="B467" s="27" t="s">
        <v>480</v>
      </c>
      <c r="C467" s="15">
        <v>6954.98</v>
      </c>
      <c r="D467" s="15">
        <f t="shared" si="7"/>
        <v>6954.98</v>
      </c>
    </row>
    <row r="468" spans="1:4" x14ac:dyDescent="0.2">
      <c r="A468" s="14">
        <v>465</v>
      </c>
      <c r="B468" s="27" t="s">
        <v>481</v>
      </c>
      <c r="C468" s="15">
        <v>17574.509999999998</v>
      </c>
      <c r="D468" s="15">
        <f t="shared" si="7"/>
        <v>17574.509999999998</v>
      </c>
    </row>
    <row r="469" spans="1:4" x14ac:dyDescent="0.2">
      <c r="A469" s="14">
        <v>466</v>
      </c>
      <c r="B469" s="27" t="s">
        <v>482</v>
      </c>
      <c r="C469" s="15">
        <v>90420.88</v>
      </c>
      <c r="D469" s="15">
        <f t="shared" si="7"/>
        <v>90420.88</v>
      </c>
    </row>
    <row r="470" spans="1:4" x14ac:dyDescent="0.2">
      <c r="A470" s="14">
        <v>467</v>
      </c>
      <c r="B470" s="27" t="s">
        <v>483</v>
      </c>
      <c r="C470" s="15">
        <v>138949.82999999999</v>
      </c>
      <c r="D470" s="15">
        <f t="shared" si="7"/>
        <v>138949.82999999999</v>
      </c>
    </row>
    <row r="471" spans="1:4" x14ac:dyDescent="0.2">
      <c r="A471" s="14">
        <v>468</v>
      </c>
      <c r="B471" s="27" t="s">
        <v>484</v>
      </c>
      <c r="C471" s="15">
        <v>94942.99</v>
      </c>
      <c r="D471" s="15">
        <f t="shared" si="7"/>
        <v>94942.99</v>
      </c>
    </row>
    <row r="472" spans="1:4" x14ac:dyDescent="0.2">
      <c r="A472" s="14">
        <v>469</v>
      </c>
      <c r="B472" s="27" t="s">
        <v>485</v>
      </c>
      <c r="C472" s="15">
        <v>322769.27</v>
      </c>
      <c r="D472" s="15">
        <f t="shared" si="7"/>
        <v>322769.27</v>
      </c>
    </row>
    <row r="473" spans="1:4" x14ac:dyDescent="0.2">
      <c r="A473" s="14">
        <v>470</v>
      </c>
      <c r="B473" s="27" t="s">
        <v>486</v>
      </c>
      <c r="C473" s="15">
        <v>37317.94</v>
      </c>
      <c r="D473" s="15">
        <f t="shared" si="7"/>
        <v>37317.94</v>
      </c>
    </row>
    <row r="474" spans="1:4" x14ac:dyDescent="0.2">
      <c r="A474" s="14">
        <v>471</v>
      </c>
      <c r="B474" s="27" t="s">
        <v>487</v>
      </c>
      <c r="C474" s="15">
        <v>3976.22</v>
      </c>
      <c r="D474" s="15">
        <f t="shared" si="7"/>
        <v>3976.22</v>
      </c>
    </row>
    <row r="475" spans="1:4" x14ac:dyDescent="0.2">
      <c r="A475" s="14">
        <v>472</v>
      </c>
      <c r="B475" s="27" t="s">
        <v>488</v>
      </c>
      <c r="C475" s="15">
        <v>31442.06</v>
      </c>
      <c r="D475" s="15">
        <f t="shared" si="7"/>
        <v>31442.06</v>
      </c>
    </row>
    <row r="476" spans="1:4" x14ac:dyDescent="0.2">
      <c r="A476" s="14">
        <v>473</v>
      </c>
      <c r="B476" s="27" t="s">
        <v>489</v>
      </c>
      <c r="C476" s="15">
        <v>9562.82</v>
      </c>
      <c r="D476" s="15">
        <f t="shared" si="7"/>
        <v>9562.82</v>
      </c>
    </row>
    <row r="477" spans="1:4" x14ac:dyDescent="0.2">
      <c r="A477" s="14">
        <v>474</v>
      </c>
      <c r="B477" s="27" t="s">
        <v>490</v>
      </c>
      <c r="C477" s="15">
        <v>24470.36</v>
      </c>
      <c r="D477" s="15">
        <f t="shared" si="7"/>
        <v>24470.36</v>
      </c>
    </row>
    <row r="478" spans="1:4" x14ac:dyDescent="0.2">
      <c r="A478" s="14">
        <v>475</v>
      </c>
      <c r="B478" s="27" t="s">
        <v>491</v>
      </c>
      <c r="C478" s="15">
        <v>94821.01</v>
      </c>
      <c r="D478" s="15">
        <f t="shared" si="7"/>
        <v>94821.01</v>
      </c>
    </row>
    <row r="479" spans="1:4" x14ac:dyDescent="0.2">
      <c r="A479" s="14">
        <v>476</v>
      </c>
      <c r="B479" s="27" t="s">
        <v>492</v>
      </c>
      <c r="C479" s="15">
        <v>5165.03</v>
      </c>
      <c r="D479" s="15">
        <f t="shared" si="7"/>
        <v>5165.03</v>
      </c>
    </row>
    <row r="480" spans="1:4" x14ac:dyDescent="0.2">
      <c r="A480" s="14">
        <v>477</v>
      </c>
      <c r="B480" s="27" t="s">
        <v>493</v>
      </c>
      <c r="C480" s="15">
        <v>10457.56</v>
      </c>
      <c r="D480" s="15">
        <f t="shared" si="7"/>
        <v>10457.56</v>
      </c>
    </row>
    <row r="481" spans="1:4" x14ac:dyDescent="0.2">
      <c r="A481" s="14">
        <v>478</v>
      </c>
      <c r="B481" s="27" t="s">
        <v>494</v>
      </c>
      <c r="C481" s="15">
        <v>10654.02</v>
      </c>
      <c r="D481" s="15">
        <f t="shared" si="7"/>
        <v>10654.02</v>
      </c>
    </row>
    <row r="482" spans="1:4" x14ac:dyDescent="0.2">
      <c r="A482" s="14">
        <v>479</v>
      </c>
      <c r="B482" s="27" t="s">
        <v>495</v>
      </c>
      <c r="C482" s="15">
        <v>1444.3</v>
      </c>
      <c r="D482" s="15">
        <f t="shared" si="7"/>
        <v>1444.3</v>
      </c>
    </row>
    <row r="483" spans="1:4" x14ac:dyDescent="0.2">
      <c r="A483" s="14">
        <v>480</v>
      </c>
      <c r="B483" s="27" t="s">
        <v>496</v>
      </c>
      <c r="C483" s="15">
        <v>12151.82</v>
      </c>
      <c r="D483" s="15">
        <f t="shared" si="7"/>
        <v>12151.82</v>
      </c>
    </row>
    <row r="484" spans="1:4" x14ac:dyDescent="0.2">
      <c r="A484" s="14">
        <v>481</v>
      </c>
      <c r="B484" s="27" t="s">
        <v>497</v>
      </c>
      <c r="C484" s="15">
        <v>24094.55</v>
      </c>
      <c r="D484" s="15">
        <f t="shared" si="7"/>
        <v>24094.55</v>
      </c>
    </row>
    <row r="485" spans="1:4" x14ac:dyDescent="0.2">
      <c r="A485" s="14">
        <v>482</v>
      </c>
      <c r="B485" s="27" t="s">
        <v>498</v>
      </c>
      <c r="C485" s="15">
        <v>675027.41</v>
      </c>
      <c r="D485" s="15">
        <f t="shared" si="7"/>
        <v>675027.41</v>
      </c>
    </row>
    <row r="486" spans="1:4" x14ac:dyDescent="0.2">
      <c r="A486" s="14">
        <v>483</v>
      </c>
      <c r="B486" s="27" t="s">
        <v>499</v>
      </c>
      <c r="C486" s="15">
        <v>70916.55</v>
      </c>
      <c r="D486" s="15">
        <f t="shared" si="7"/>
        <v>70916.55</v>
      </c>
    </row>
    <row r="487" spans="1:4" x14ac:dyDescent="0.2">
      <c r="A487" s="14">
        <v>484</v>
      </c>
      <c r="B487" s="27" t="s">
        <v>500</v>
      </c>
      <c r="C487" s="15">
        <v>41831.879999999997</v>
      </c>
      <c r="D487" s="15">
        <f t="shared" si="7"/>
        <v>41831.879999999997</v>
      </c>
    </row>
    <row r="488" spans="1:4" x14ac:dyDescent="0.2">
      <c r="A488" s="14">
        <v>485</v>
      </c>
      <c r="B488" s="27" t="s">
        <v>501</v>
      </c>
      <c r="C488" s="15">
        <v>21775.89</v>
      </c>
      <c r="D488" s="15">
        <f t="shared" si="7"/>
        <v>21775.89</v>
      </c>
    </row>
    <row r="489" spans="1:4" x14ac:dyDescent="0.2">
      <c r="A489" s="14">
        <v>486</v>
      </c>
      <c r="B489" s="27" t="s">
        <v>502</v>
      </c>
      <c r="C489" s="15">
        <v>16218.25</v>
      </c>
      <c r="D489" s="15">
        <f t="shared" si="7"/>
        <v>16218.25</v>
      </c>
    </row>
    <row r="490" spans="1:4" x14ac:dyDescent="0.2">
      <c r="A490" s="14">
        <v>487</v>
      </c>
      <c r="B490" s="27" t="s">
        <v>503</v>
      </c>
      <c r="C490" s="15">
        <v>27731.25</v>
      </c>
      <c r="D490" s="15">
        <f t="shared" si="7"/>
        <v>27731.25</v>
      </c>
    </row>
    <row r="491" spans="1:4" x14ac:dyDescent="0.2">
      <c r="A491" s="14">
        <v>488</v>
      </c>
      <c r="B491" s="27" t="s">
        <v>504</v>
      </c>
      <c r="C491" s="15">
        <v>2616.61</v>
      </c>
      <c r="D491" s="15">
        <f t="shared" si="7"/>
        <v>2616.61</v>
      </c>
    </row>
    <row r="492" spans="1:4" x14ac:dyDescent="0.2">
      <c r="A492" s="14">
        <v>489</v>
      </c>
      <c r="B492" s="27" t="s">
        <v>505</v>
      </c>
      <c r="C492" s="15">
        <v>31979.55</v>
      </c>
      <c r="D492" s="15">
        <f t="shared" si="7"/>
        <v>31979.55</v>
      </c>
    </row>
    <row r="493" spans="1:4" x14ac:dyDescent="0.2">
      <c r="A493" s="14">
        <v>490</v>
      </c>
      <c r="B493" s="27" t="s">
        <v>506</v>
      </c>
      <c r="C493" s="15">
        <v>19378.599999999999</v>
      </c>
      <c r="D493" s="15">
        <f t="shared" si="7"/>
        <v>19378.599999999999</v>
      </c>
    </row>
    <row r="494" spans="1:4" x14ac:dyDescent="0.2">
      <c r="A494" s="14">
        <v>491</v>
      </c>
      <c r="B494" s="27" t="s">
        <v>507</v>
      </c>
      <c r="C494" s="15">
        <v>35232.22</v>
      </c>
      <c r="D494" s="15">
        <f t="shared" si="7"/>
        <v>35232.22</v>
      </c>
    </row>
    <row r="495" spans="1:4" x14ac:dyDescent="0.2">
      <c r="A495" s="14">
        <v>492</v>
      </c>
      <c r="B495" s="27" t="s">
        <v>508</v>
      </c>
      <c r="C495" s="15">
        <v>20815.86</v>
      </c>
      <c r="D495" s="15">
        <f t="shared" si="7"/>
        <v>20815.86</v>
      </c>
    </row>
    <row r="496" spans="1:4" x14ac:dyDescent="0.2">
      <c r="A496" s="14">
        <v>493</v>
      </c>
      <c r="B496" s="27" t="s">
        <v>509</v>
      </c>
      <c r="C496" s="15">
        <v>6430.84</v>
      </c>
      <c r="D496" s="15">
        <f t="shared" si="7"/>
        <v>6430.84</v>
      </c>
    </row>
    <row r="497" spans="1:4" x14ac:dyDescent="0.2">
      <c r="A497" s="14">
        <v>494</v>
      </c>
      <c r="B497" s="27" t="s">
        <v>510</v>
      </c>
      <c r="C497" s="15">
        <v>41218.75</v>
      </c>
      <c r="D497" s="15">
        <f t="shared" si="7"/>
        <v>41218.75</v>
      </c>
    </row>
    <row r="498" spans="1:4" x14ac:dyDescent="0.2">
      <c r="A498" s="14">
        <v>495</v>
      </c>
      <c r="B498" s="27" t="s">
        <v>511</v>
      </c>
      <c r="C498" s="15">
        <v>22918.13</v>
      </c>
      <c r="D498" s="15">
        <f t="shared" si="7"/>
        <v>22918.13</v>
      </c>
    </row>
    <row r="499" spans="1:4" x14ac:dyDescent="0.2">
      <c r="A499" s="14">
        <v>496</v>
      </c>
      <c r="B499" s="27" t="s">
        <v>512</v>
      </c>
      <c r="C499" s="15">
        <v>12334.4</v>
      </c>
      <c r="D499" s="15">
        <f t="shared" si="7"/>
        <v>12334.4</v>
      </c>
    </row>
    <row r="500" spans="1:4" x14ac:dyDescent="0.2">
      <c r="A500" s="14">
        <v>497</v>
      </c>
      <c r="B500" s="27" t="s">
        <v>513</v>
      </c>
      <c r="C500" s="15">
        <v>27857.21</v>
      </c>
      <c r="D500" s="15">
        <f t="shared" si="7"/>
        <v>27857.21</v>
      </c>
    </row>
    <row r="501" spans="1:4" x14ac:dyDescent="0.2">
      <c r="A501" s="14">
        <v>498</v>
      </c>
      <c r="B501" s="27" t="s">
        <v>514</v>
      </c>
      <c r="C501" s="15">
        <v>57685.98</v>
      </c>
      <c r="D501" s="15">
        <f t="shared" si="7"/>
        <v>57685.98</v>
      </c>
    </row>
    <row r="502" spans="1:4" x14ac:dyDescent="0.2">
      <c r="A502" s="14">
        <v>499</v>
      </c>
      <c r="B502" s="27" t="s">
        <v>515</v>
      </c>
      <c r="C502" s="15">
        <v>31164.71</v>
      </c>
      <c r="D502" s="15">
        <f t="shared" si="7"/>
        <v>31164.71</v>
      </c>
    </row>
    <row r="503" spans="1:4" x14ac:dyDescent="0.2">
      <c r="A503" s="14">
        <v>500</v>
      </c>
      <c r="B503" s="27" t="s">
        <v>516</v>
      </c>
      <c r="C503" s="15">
        <v>64749.279999999999</v>
      </c>
      <c r="D503" s="15">
        <f t="shared" si="7"/>
        <v>64749.279999999999</v>
      </c>
    </row>
    <row r="504" spans="1:4" x14ac:dyDescent="0.2">
      <c r="A504" s="14">
        <v>501</v>
      </c>
      <c r="B504" s="27" t="s">
        <v>517</v>
      </c>
      <c r="C504" s="15">
        <v>6737.33</v>
      </c>
      <c r="D504" s="15">
        <f t="shared" si="7"/>
        <v>6737.33</v>
      </c>
    </row>
    <row r="505" spans="1:4" x14ac:dyDescent="0.2">
      <c r="A505" s="14">
        <v>502</v>
      </c>
      <c r="B505" s="27" t="s">
        <v>518</v>
      </c>
      <c r="C505" s="15">
        <v>33152.15</v>
      </c>
      <c r="D505" s="15">
        <f t="shared" si="7"/>
        <v>33152.15</v>
      </c>
    </row>
    <row r="506" spans="1:4" x14ac:dyDescent="0.2">
      <c r="A506" s="14">
        <v>503</v>
      </c>
      <c r="B506" s="27" t="s">
        <v>519</v>
      </c>
      <c r="C506" s="15">
        <v>6347.66</v>
      </c>
      <c r="D506" s="15">
        <f t="shared" si="7"/>
        <v>6347.66</v>
      </c>
    </row>
    <row r="507" spans="1:4" x14ac:dyDescent="0.2">
      <c r="A507" s="14">
        <v>504</v>
      </c>
      <c r="B507" s="27" t="s">
        <v>520</v>
      </c>
      <c r="C507" s="15">
        <v>20577.88</v>
      </c>
      <c r="D507" s="15">
        <f t="shared" si="7"/>
        <v>20577.88</v>
      </c>
    </row>
    <row r="508" spans="1:4" x14ac:dyDescent="0.2">
      <c r="A508" s="14">
        <v>505</v>
      </c>
      <c r="B508" s="27" t="s">
        <v>521</v>
      </c>
      <c r="C508" s="15">
        <v>197514.56</v>
      </c>
      <c r="D508" s="15">
        <f t="shared" si="7"/>
        <v>197514.56</v>
      </c>
    </row>
    <row r="509" spans="1:4" x14ac:dyDescent="0.2">
      <c r="A509" s="14">
        <v>506</v>
      </c>
      <c r="B509" s="27" t="s">
        <v>522</v>
      </c>
      <c r="C509" s="15">
        <v>15303.67</v>
      </c>
      <c r="D509" s="15">
        <f t="shared" si="7"/>
        <v>15303.67</v>
      </c>
    </row>
    <row r="510" spans="1:4" x14ac:dyDescent="0.2">
      <c r="A510" s="14">
        <v>507</v>
      </c>
      <c r="B510" s="27" t="s">
        <v>523</v>
      </c>
      <c r="C510" s="15">
        <v>24390.55</v>
      </c>
      <c r="D510" s="15">
        <f t="shared" si="7"/>
        <v>24390.55</v>
      </c>
    </row>
    <row r="511" spans="1:4" x14ac:dyDescent="0.2">
      <c r="A511" s="14">
        <v>508</v>
      </c>
      <c r="B511" s="27" t="s">
        <v>524</v>
      </c>
      <c r="C511" s="15">
        <v>17504.59</v>
      </c>
      <c r="D511" s="15">
        <f t="shared" si="7"/>
        <v>17504.59</v>
      </c>
    </row>
    <row r="512" spans="1:4" x14ac:dyDescent="0.2">
      <c r="A512" s="14">
        <v>509</v>
      </c>
      <c r="B512" s="27" t="s">
        <v>525</v>
      </c>
      <c r="C512" s="15">
        <v>90532.3</v>
      </c>
      <c r="D512" s="15">
        <f t="shared" si="7"/>
        <v>90532.3</v>
      </c>
    </row>
    <row r="513" spans="1:4" x14ac:dyDescent="0.2">
      <c r="A513" s="14">
        <v>510</v>
      </c>
      <c r="B513" s="27" t="s">
        <v>526</v>
      </c>
      <c r="C513" s="15">
        <v>6619.97</v>
      </c>
      <c r="D513" s="15">
        <f t="shared" si="7"/>
        <v>6619.97</v>
      </c>
    </row>
    <row r="514" spans="1:4" x14ac:dyDescent="0.2">
      <c r="A514" s="14">
        <v>511</v>
      </c>
      <c r="B514" s="27" t="s">
        <v>527</v>
      </c>
      <c r="C514" s="15">
        <v>24448.52</v>
      </c>
      <c r="D514" s="15">
        <f t="shared" si="7"/>
        <v>24448.52</v>
      </c>
    </row>
    <row r="515" spans="1:4" x14ac:dyDescent="0.2">
      <c r="A515" s="14">
        <v>512</v>
      </c>
      <c r="B515" s="27" t="s">
        <v>528</v>
      </c>
      <c r="C515" s="15">
        <v>7385.82</v>
      </c>
      <c r="D515" s="15">
        <f t="shared" si="7"/>
        <v>7385.82</v>
      </c>
    </row>
    <row r="516" spans="1:4" x14ac:dyDescent="0.2">
      <c r="A516" s="14">
        <v>513</v>
      </c>
      <c r="B516" s="27" t="s">
        <v>529</v>
      </c>
      <c r="C516" s="15">
        <v>58806.15</v>
      </c>
      <c r="D516" s="15">
        <f t="shared" ref="D516:D573" si="8">SUM(C516:C516)</f>
        <v>58806.15</v>
      </c>
    </row>
    <row r="517" spans="1:4" x14ac:dyDescent="0.2">
      <c r="A517" s="14">
        <v>514</v>
      </c>
      <c r="B517" s="27" t="s">
        <v>530</v>
      </c>
      <c r="C517" s="15">
        <v>7558.79</v>
      </c>
      <c r="D517" s="15">
        <f t="shared" si="8"/>
        <v>7558.79</v>
      </c>
    </row>
    <row r="518" spans="1:4" x14ac:dyDescent="0.2">
      <c r="A518" s="14">
        <v>515</v>
      </c>
      <c r="B518" s="27" t="s">
        <v>531</v>
      </c>
      <c r="C518" s="15">
        <v>915510.93</v>
      </c>
      <c r="D518" s="15">
        <f t="shared" si="8"/>
        <v>915510.93</v>
      </c>
    </row>
    <row r="519" spans="1:4" x14ac:dyDescent="0.2">
      <c r="A519" s="14">
        <v>516</v>
      </c>
      <c r="B519" s="27" t="s">
        <v>532</v>
      </c>
      <c r="C519" s="15">
        <v>34314.35</v>
      </c>
      <c r="D519" s="15">
        <f t="shared" si="8"/>
        <v>34314.35</v>
      </c>
    </row>
    <row r="520" spans="1:4" x14ac:dyDescent="0.2">
      <c r="A520" s="14">
        <v>517</v>
      </c>
      <c r="B520" s="27" t="s">
        <v>533</v>
      </c>
      <c r="C520" s="15">
        <v>41232.129999999997</v>
      </c>
      <c r="D520" s="15">
        <f t="shared" si="8"/>
        <v>41232.129999999997</v>
      </c>
    </row>
    <row r="521" spans="1:4" x14ac:dyDescent="0.2">
      <c r="A521" s="14">
        <v>518</v>
      </c>
      <c r="B521" s="27" t="s">
        <v>534</v>
      </c>
      <c r="C521" s="15">
        <v>4328.04</v>
      </c>
      <c r="D521" s="15">
        <f t="shared" si="8"/>
        <v>4328.04</v>
      </c>
    </row>
    <row r="522" spans="1:4" x14ac:dyDescent="0.2">
      <c r="A522" s="14">
        <v>519</v>
      </c>
      <c r="B522" s="27" t="s">
        <v>535</v>
      </c>
      <c r="C522" s="15">
        <v>32933.11</v>
      </c>
      <c r="D522" s="15">
        <f t="shared" si="8"/>
        <v>32933.11</v>
      </c>
    </row>
    <row r="523" spans="1:4" x14ac:dyDescent="0.2">
      <c r="A523" s="14">
        <v>520</v>
      </c>
      <c r="B523" s="27" t="s">
        <v>536</v>
      </c>
      <c r="C523" s="15">
        <v>48161.5</v>
      </c>
      <c r="D523" s="15">
        <f t="shared" si="8"/>
        <v>48161.5</v>
      </c>
    </row>
    <row r="524" spans="1:4" x14ac:dyDescent="0.2">
      <c r="A524" s="14">
        <v>521</v>
      </c>
      <c r="B524" s="27" t="s">
        <v>537</v>
      </c>
      <c r="C524" s="15">
        <v>4146.24</v>
      </c>
      <c r="D524" s="15">
        <f t="shared" si="8"/>
        <v>4146.24</v>
      </c>
    </row>
    <row r="525" spans="1:4" x14ac:dyDescent="0.2">
      <c r="A525" s="14">
        <v>522</v>
      </c>
      <c r="B525" s="27" t="s">
        <v>538</v>
      </c>
      <c r="C525" s="15">
        <v>8036.64</v>
      </c>
      <c r="D525" s="15">
        <f t="shared" si="8"/>
        <v>8036.64</v>
      </c>
    </row>
    <row r="526" spans="1:4" x14ac:dyDescent="0.2">
      <c r="A526" s="14">
        <v>523</v>
      </c>
      <c r="B526" s="27" t="s">
        <v>539</v>
      </c>
      <c r="C526" s="15">
        <v>19826.349999999999</v>
      </c>
      <c r="D526" s="15">
        <f t="shared" si="8"/>
        <v>19826.349999999999</v>
      </c>
    </row>
    <row r="527" spans="1:4" x14ac:dyDescent="0.2">
      <c r="A527" s="14">
        <v>524</v>
      </c>
      <c r="B527" s="27" t="s">
        <v>540</v>
      </c>
      <c r="C527" s="15">
        <v>2146.19</v>
      </c>
      <c r="D527" s="15">
        <f t="shared" si="8"/>
        <v>2146.19</v>
      </c>
    </row>
    <row r="528" spans="1:4" x14ac:dyDescent="0.2">
      <c r="A528" s="14">
        <v>525</v>
      </c>
      <c r="B528" s="27" t="s">
        <v>541</v>
      </c>
      <c r="C528" s="15">
        <v>136665.66</v>
      </c>
      <c r="D528" s="15">
        <f t="shared" si="8"/>
        <v>136665.66</v>
      </c>
    </row>
    <row r="529" spans="1:4" x14ac:dyDescent="0.2">
      <c r="A529" s="14">
        <v>526</v>
      </c>
      <c r="B529" s="27" t="s">
        <v>542</v>
      </c>
      <c r="C529" s="15">
        <v>137302.79</v>
      </c>
      <c r="D529" s="15">
        <f t="shared" si="8"/>
        <v>137302.79</v>
      </c>
    </row>
    <row r="530" spans="1:4" x14ac:dyDescent="0.2">
      <c r="A530" s="14">
        <v>527</v>
      </c>
      <c r="B530" s="27" t="s">
        <v>543</v>
      </c>
      <c r="C530" s="15">
        <v>19867.490000000002</v>
      </c>
      <c r="D530" s="15">
        <f t="shared" si="8"/>
        <v>19867.490000000002</v>
      </c>
    </row>
    <row r="531" spans="1:4" x14ac:dyDescent="0.2">
      <c r="A531" s="14">
        <v>528</v>
      </c>
      <c r="B531" s="27" t="s">
        <v>544</v>
      </c>
      <c r="C531" s="15">
        <v>11888.86</v>
      </c>
      <c r="D531" s="15">
        <f t="shared" si="8"/>
        <v>11888.86</v>
      </c>
    </row>
    <row r="532" spans="1:4" x14ac:dyDescent="0.2">
      <c r="A532" s="14">
        <v>529</v>
      </c>
      <c r="B532" s="27" t="s">
        <v>545</v>
      </c>
      <c r="C532" s="15">
        <v>9999.39</v>
      </c>
      <c r="D532" s="15">
        <f t="shared" si="8"/>
        <v>9999.39</v>
      </c>
    </row>
    <row r="533" spans="1:4" x14ac:dyDescent="0.2">
      <c r="A533" s="14">
        <v>530</v>
      </c>
      <c r="B533" s="27" t="s">
        <v>546</v>
      </c>
      <c r="C533" s="15">
        <v>35471</v>
      </c>
      <c r="D533" s="15">
        <f t="shared" si="8"/>
        <v>35471</v>
      </c>
    </row>
    <row r="534" spans="1:4" x14ac:dyDescent="0.2">
      <c r="A534" s="14">
        <v>531</v>
      </c>
      <c r="B534" s="27" t="s">
        <v>547</v>
      </c>
      <c r="C534" s="15">
        <v>25092.63</v>
      </c>
      <c r="D534" s="15">
        <f t="shared" si="8"/>
        <v>25092.63</v>
      </c>
    </row>
    <row r="535" spans="1:4" x14ac:dyDescent="0.2">
      <c r="A535" s="14">
        <v>532</v>
      </c>
      <c r="B535" s="27" t="s">
        <v>548</v>
      </c>
      <c r="C535" s="15">
        <v>27543.06</v>
      </c>
      <c r="D535" s="15">
        <f t="shared" si="8"/>
        <v>27543.06</v>
      </c>
    </row>
    <row r="536" spans="1:4" x14ac:dyDescent="0.2">
      <c r="A536" s="14">
        <v>533</v>
      </c>
      <c r="B536" s="27" t="s">
        <v>549</v>
      </c>
      <c r="C536" s="15">
        <v>24600.91</v>
      </c>
      <c r="D536" s="15">
        <f t="shared" si="8"/>
        <v>24600.91</v>
      </c>
    </row>
    <row r="537" spans="1:4" x14ac:dyDescent="0.2">
      <c r="A537" s="14">
        <v>534</v>
      </c>
      <c r="B537" s="27" t="s">
        <v>550</v>
      </c>
      <c r="C537" s="15">
        <v>23012.240000000002</v>
      </c>
      <c r="D537" s="15">
        <f t="shared" si="8"/>
        <v>23012.240000000002</v>
      </c>
    </row>
    <row r="538" spans="1:4" x14ac:dyDescent="0.2">
      <c r="A538" s="14">
        <v>535</v>
      </c>
      <c r="B538" s="27" t="s">
        <v>551</v>
      </c>
      <c r="C538" s="15">
        <v>28761.200000000001</v>
      </c>
      <c r="D538" s="15">
        <f t="shared" si="8"/>
        <v>28761.200000000001</v>
      </c>
    </row>
    <row r="539" spans="1:4" x14ac:dyDescent="0.2">
      <c r="A539" s="14">
        <v>536</v>
      </c>
      <c r="B539" s="27" t="s">
        <v>552</v>
      </c>
      <c r="C539" s="15">
        <v>6436.24</v>
      </c>
      <c r="D539" s="15">
        <f t="shared" si="8"/>
        <v>6436.24</v>
      </c>
    </row>
    <row r="540" spans="1:4" x14ac:dyDescent="0.2">
      <c r="A540" s="14">
        <v>537</v>
      </c>
      <c r="B540" s="27" t="s">
        <v>553</v>
      </c>
      <c r="C540" s="15">
        <v>48741.37</v>
      </c>
      <c r="D540" s="15">
        <f t="shared" si="8"/>
        <v>48741.37</v>
      </c>
    </row>
    <row r="541" spans="1:4" x14ac:dyDescent="0.2">
      <c r="A541" s="14">
        <v>538</v>
      </c>
      <c r="B541" s="27" t="s">
        <v>554</v>
      </c>
      <c r="C541" s="15">
        <v>5052.91</v>
      </c>
      <c r="D541" s="15">
        <f t="shared" si="8"/>
        <v>5052.91</v>
      </c>
    </row>
    <row r="542" spans="1:4" x14ac:dyDescent="0.2">
      <c r="A542" s="14">
        <v>539</v>
      </c>
      <c r="B542" s="27" t="s">
        <v>555</v>
      </c>
      <c r="C542" s="15">
        <v>48131.68</v>
      </c>
      <c r="D542" s="15">
        <f t="shared" si="8"/>
        <v>48131.68</v>
      </c>
    </row>
    <row r="543" spans="1:4" x14ac:dyDescent="0.2">
      <c r="A543" s="14">
        <v>540</v>
      </c>
      <c r="B543" s="27" t="s">
        <v>556</v>
      </c>
      <c r="C543" s="15">
        <v>54239.5</v>
      </c>
      <c r="D543" s="15">
        <f t="shared" si="8"/>
        <v>54239.5</v>
      </c>
    </row>
    <row r="544" spans="1:4" x14ac:dyDescent="0.2">
      <c r="A544" s="14">
        <v>541</v>
      </c>
      <c r="B544" s="27" t="s">
        <v>557</v>
      </c>
      <c r="C544" s="15">
        <v>10149.549999999999</v>
      </c>
      <c r="D544" s="15">
        <f t="shared" si="8"/>
        <v>10149.549999999999</v>
      </c>
    </row>
    <row r="545" spans="1:4" x14ac:dyDescent="0.2">
      <c r="A545" s="14">
        <v>542</v>
      </c>
      <c r="B545" s="27" t="s">
        <v>558</v>
      </c>
      <c r="C545" s="15">
        <v>5779.88</v>
      </c>
      <c r="D545" s="15">
        <f t="shared" si="8"/>
        <v>5779.88</v>
      </c>
    </row>
    <row r="546" spans="1:4" x14ac:dyDescent="0.2">
      <c r="A546" s="14">
        <v>543</v>
      </c>
      <c r="B546" s="27" t="s">
        <v>559</v>
      </c>
      <c r="C546" s="15">
        <v>48309.1</v>
      </c>
      <c r="D546" s="15">
        <f t="shared" si="8"/>
        <v>48309.1</v>
      </c>
    </row>
    <row r="547" spans="1:4" x14ac:dyDescent="0.2">
      <c r="A547" s="14">
        <v>544</v>
      </c>
      <c r="B547" s="27" t="s">
        <v>560</v>
      </c>
      <c r="C547" s="15">
        <v>41436.550000000003</v>
      </c>
      <c r="D547" s="15">
        <f t="shared" si="8"/>
        <v>41436.550000000003</v>
      </c>
    </row>
    <row r="548" spans="1:4" x14ac:dyDescent="0.2">
      <c r="A548" s="14">
        <v>545</v>
      </c>
      <c r="B548" s="27" t="s">
        <v>561</v>
      </c>
      <c r="C548" s="15">
        <v>108467.63</v>
      </c>
      <c r="D548" s="15">
        <f t="shared" si="8"/>
        <v>108467.63</v>
      </c>
    </row>
    <row r="549" spans="1:4" x14ac:dyDescent="0.2">
      <c r="A549" s="14">
        <v>546</v>
      </c>
      <c r="B549" s="27" t="s">
        <v>562</v>
      </c>
      <c r="C549" s="15">
        <v>53875.56</v>
      </c>
      <c r="D549" s="15">
        <f t="shared" si="8"/>
        <v>53875.56</v>
      </c>
    </row>
    <row r="550" spans="1:4" x14ac:dyDescent="0.2">
      <c r="A550" s="14">
        <v>547</v>
      </c>
      <c r="B550" s="27" t="s">
        <v>563</v>
      </c>
      <c r="C550" s="15">
        <v>8922.2800000000007</v>
      </c>
      <c r="D550" s="15">
        <f t="shared" si="8"/>
        <v>8922.2800000000007</v>
      </c>
    </row>
    <row r="551" spans="1:4" x14ac:dyDescent="0.2">
      <c r="A551" s="14">
        <v>548</v>
      </c>
      <c r="B551" s="27" t="s">
        <v>564</v>
      </c>
      <c r="C551" s="15">
        <v>20872.13</v>
      </c>
      <c r="D551" s="15">
        <f t="shared" si="8"/>
        <v>20872.13</v>
      </c>
    </row>
    <row r="552" spans="1:4" ht="27.75" customHeight="1" x14ac:dyDescent="0.2">
      <c r="A552" s="14">
        <v>549</v>
      </c>
      <c r="B552" s="27" t="s">
        <v>565</v>
      </c>
      <c r="C552" s="15">
        <v>100131.07</v>
      </c>
      <c r="D552" s="15">
        <f t="shared" si="8"/>
        <v>100131.07</v>
      </c>
    </row>
    <row r="553" spans="1:4" x14ac:dyDescent="0.2">
      <c r="A553" s="14">
        <v>550</v>
      </c>
      <c r="B553" s="27" t="s">
        <v>566</v>
      </c>
      <c r="C553" s="15">
        <v>70975.070000000007</v>
      </c>
      <c r="D553" s="15">
        <f t="shared" si="8"/>
        <v>70975.070000000007</v>
      </c>
    </row>
    <row r="554" spans="1:4" x14ac:dyDescent="0.2">
      <c r="A554" s="14">
        <v>551</v>
      </c>
      <c r="B554" s="27" t="s">
        <v>567</v>
      </c>
      <c r="C554" s="15">
        <v>443267.43</v>
      </c>
      <c r="D554" s="15">
        <f t="shared" si="8"/>
        <v>443267.43</v>
      </c>
    </row>
    <row r="555" spans="1:4" x14ac:dyDescent="0.2">
      <c r="A555" s="14">
        <v>552</v>
      </c>
      <c r="B555" s="27" t="s">
        <v>568</v>
      </c>
      <c r="C555" s="15">
        <v>5819.31</v>
      </c>
      <c r="D555" s="15">
        <f t="shared" si="8"/>
        <v>5819.31</v>
      </c>
    </row>
    <row r="556" spans="1:4" x14ac:dyDescent="0.2">
      <c r="A556" s="14">
        <v>553</v>
      </c>
      <c r="B556" s="27" t="s">
        <v>569</v>
      </c>
      <c r="C556" s="15">
        <v>78610.14</v>
      </c>
      <c r="D556" s="15">
        <f t="shared" si="8"/>
        <v>78610.14</v>
      </c>
    </row>
    <row r="557" spans="1:4" x14ac:dyDescent="0.2">
      <c r="A557" s="14">
        <v>554</v>
      </c>
      <c r="B557" s="27" t="s">
        <v>570</v>
      </c>
      <c r="C557" s="15">
        <v>40306.410000000003</v>
      </c>
      <c r="D557" s="15">
        <f t="shared" si="8"/>
        <v>40306.410000000003</v>
      </c>
    </row>
    <row r="558" spans="1:4" x14ac:dyDescent="0.2">
      <c r="A558" s="14">
        <v>555</v>
      </c>
      <c r="B558" s="27" t="s">
        <v>571</v>
      </c>
      <c r="C558" s="15">
        <v>23929.17</v>
      </c>
      <c r="D558" s="15">
        <f t="shared" si="8"/>
        <v>23929.17</v>
      </c>
    </row>
    <row r="559" spans="1:4" x14ac:dyDescent="0.2">
      <c r="A559" s="14">
        <v>556</v>
      </c>
      <c r="B559" s="27" t="s">
        <v>572</v>
      </c>
      <c r="C559" s="15">
        <v>3430.76</v>
      </c>
      <c r="D559" s="15">
        <f t="shared" si="8"/>
        <v>3430.76</v>
      </c>
    </row>
    <row r="560" spans="1:4" x14ac:dyDescent="0.2">
      <c r="A560" s="14">
        <v>557</v>
      </c>
      <c r="B560" s="27" t="s">
        <v>573</v>
      </c>
      <c r="C560" s="15">
        <v>200160.58</v>
      </c>
      <c r="D560" s="15">
        <f t="shared" si="8"/>
        <v>200160.58</v>
      </c>
    </row>
    <row r="561" spans="1:4" x14ac:dyDescent="0.2">
      <c r="A561" s="14">
        <v>558</v>
      </c>
      <c r="B561" s="27" t="s">
        <v>574</v>
      </c>
      <c r="C561" s="15">
        <v>8966.4699999999993</v>
      </c>
      <c r="D561" s="15">
        <f t="shared" si="8"/>
        <v>8966.4699999999993</v>
      </c>
    </row>
    <row r="562" spans="1:4" x14ac:dyDescent="0.2">
      <c r="A562" s="14">
        <v>559</v>
      </c>
      <c r="B562" s="27" t="s">
        <v>575</v>
      </c>
      <c r="C562" s="15">
        <v>150269.35</v>
      </c>
      <c r="D562" s="15">
        <f t="shared" si="8"/>
        <v>150269.35</v>
      </c>
    </row>
    <row r="563" spans="1:4" x14ac:dyDescent="0.2">
      <c r="A563" s="14">
        <v>560</v>
      </c>
      <c r="B563" s="27" t="s">
        <v>576</v>
      </c>
      <c r="C563" s="15">
        <v>88180.82</v>
      </c>
      <c r="D563" s="15">
        <f t="shared" si="8"/>
        <v>88180.82</v>
      </c>
    </row>
    <row r="564" spans="1:4" x14ac:dyDescent="0.2">
      <c r="A564" s="14">
        <v>561</v>
      </c>
      <c r="B564" s="27" t="s">
        <v>577</v>
      </c>
      <c r="C564" s="15">
        <v>20195.05</v>
      </c>
      <c r="D564" s="15">
        <f t="shared" si="8"/>
        <v>20195.05</v>
      </c>
    </row>
    <row r="565" spans="1:4" ht="25.5" x14ac:dyDescent="0.2">
      <c r="A565" s="14">
        <v>562</v>
      </c>
      <c r="B565" s="27" t="s">
        <v>578</v>
      </c>
      <c r="C565" s="15">
        <v>18458</v>
      </c>
      <c r="D565" s="15">
        <f t="shared" si="8"/>
        <v>18458</v>
      </c>
    </row>
    <row r="566" spans="1:4" x14ac:dyDescent="0.2">
      <c r="A566" s="14">
        <v>563</v>
      </c>
      <c r="B566" s="27" t="s">
        <v>579</v>
      </c>
      <c r="C566" s="15">
        <v>8318.0499999999993</v>
      </c>
      <c r="D566" s="15">
        <f t="shared" si="8"/>
        <v>8318.0499999999993</v>
      </c>
    </row>
    <row r="567" spans="1:4" x14ac:dyDescent="0.2">
      <c r="A567" s="14">
        <v>564</v>
      </c>
      <c r="B567" s="27" t="s">
        <v>580</v>
      </c>
      <c r="C567" s="15">
        <v>10032.19</v>
      </c>
      <c r="D567" s="15">
        <f t="shared" si="8"/>
        <v>10032.19</v>
      </c>
    </row>
    <row r="568" spans="1:4" x14ac:dyDescent="0.2">
      <c r="A568" s="14">
        <v>565</v>
      </c>
      <c r="B568" s="27" t="s">
        <v>581</v>
      </c>
      <c r="C568" s="15">
        <v>302688.46999999997</v>
      </c>
      <c r="D568" s="15">
        <f t="shared" si="8"/>
        <v>302688.46999999997</v>
      </c>
    </row>
    <row r="569" spans="1:4" x14ac:dyDescent="0.2">
      <c r="A569" s="14">
        <v>566</v>
      </c>
      <c r="B569" s="27" t="s">
        <v>582</v>
      </c>
      <c r="C569" s="15">
        <v>28478.98</v>
      </c>
      <c r="D569" s="15">
        <f t="shared" si="8"/>
        <v>28478.98</v>
      </c>
    </row>
    <row r="570" spans="1:4" x14ac:dyDescent="0.2">
      <c r="A570" s="14">
        <v>567</v>
      </c>
      <c r="B570" s="27" t="s">
        <v>583</v>
      </c>
      <c r="C570" s="15">
        <v>22243.54</v>
      </c>
      <c r="D570" s="15">
        <f t="shared" si="8"/>
        <v>22243.54</v>
      </c>
    </row>
    <row r="571" spans="1:4" x14ac:dyDescent="0.2">
      <c r="A571" s="14">
        <v>568</v>
      </c>
      <c r="B571" s="27" t="s">
        <v>584</v>
      </c>
      <c r="C571" s="15">
        <v>13606.24</v>
      </c>
      <c r="D571" s="15">
        <f t="shared" si="8"/>
        <v>13606.24</v>
      </c>
    </row>
    <row r="572" spans="1:4" x14ac:dyDescent="0.2">
      <c r="A572" s="14">
        <v>569</v>
      </c>
      <c r="B572" s="27" t="s">
        <v>585</v>
      </c>
      <c r="C572" s="15">
        <v>10792.18</v>
      </c>
      <c r="D572" s="15">
        <f t="shared" si="8"/>
        <v>10792.18</v>
      </c>
    </row>
    <row r="573" spans="1:4" x14ac:dyDescent="0.2">
      <c r="A573" s="14">
        <v>570</v>
      </c>
      <c r="B573" s="27" t="s">
        <v>586</v>
      </c>
      <c r="C573" s="15">
        <v>143924.25</v>
      </c>
      <c r="D573" s="15">
        <f t="shared" si="8"/>
        <v>143924.25</v>
      </c>
    </row>
    <row r="574" spans="1:4" ht="15" customHeight="1" x14ac:dyDescent="0.2">
      <c r="A574" s="38" t="s">
        <v>13</v>
      </c>
      <c r="B574" s="39"/>
      <c r="C574" s="17">
        <f>SUM(C4:C573)</f>
        <v>53837531.999999978</v>
      </c>
      <c r="D574" s="17">
        <f t="shared" ref="D574" si="9">SUM(D4:D573)</f>
        <v>53837531.999999978</v>
      </c>
    </row>
  </sheetData>
  <mergeCells count="3">
    <mergeCell ref="A1:D1"/>
    <mergeCell ref="A2:D2"/>
    <mergeCell ref="A574:B574"/>
  </mergeCells>
  <pageMargins left="0.70866141732283472" right="0.70866141732283472" top="0.74803149606299213" bottom="0.74803149606299213" header="0.31496062992125984" footer="0.31496062992125984"/>
  <pageSetup scale="7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574"/>
  <sheetViews>
    <sheetView view="pageBreakPreview" zoomScale="90" zoomScaleNormal="100" zoomScaleSheetLayoutView="90" workbookViewId="0">
      <selection activeCell="B8" sqref="B8"/>
    </sheetView>
  </sheetViews>
  <sheetFormatPr baseColWidth="10" defaultColWidth="11.42578125" defaultRowHeight="14.25" x14ac:dyDescent="0.2"/>
  <cols>
    <col min="1" max="1" width="8.5703125" style="7" customWidth="1"/>
    <col min="2" max="2" width="56.28515625" style="26" customWidth="1"/>
    <col min="3" max="4" width="28.85546875" style="7" customWidth="1"/>
    <col min="5" max="5" width="22.28515625" style="7" customWidth="1"/>
    <col min="6" max="16384" width="11.42578125" style="7"/>
  </cols>
  <sheetData>
    <row r="1" spans="1:5" ht="39.75" customHeight="1" x14ac:dyDescent="0.2">
      <c r="A1" s="30" t="s">
        <v>16</v>
      </c>
      <c r="B1" s="30"/>
      <c r="C1" s="30"/>
      <c r="D1" s="30"/>
      <c r="E1" s="30"/>
    </row>
    <row r="2" spans="1:5" ht="23.25" customHeight="1" x14ac:dyDescent="0.2">
      <c r="A2" s="40" t="s">
        <v>593</v>
      </c>
      <c r="B2" s="40"/>
      <c r="C2" s="40"/>
      <c r="D2" s="40"/>
      <c r="E2" s="40"/>
    </row>
    <row r="3" spans="1:5" ht="30" x14ac:dyDescent="0.2">
      <c r="A3" s="18" t="s">
        <v>0</v>
      </c>
      <c r="B3" s="24" t="s">
        <v>1</v>
      </c>
      <c r="C3" s="18" t="s">
        <v>590</v>
      </c>
      <c r="D3" s="23" t="s">
        <v>594</v>
      </c>
      <c r="E3" s="18" t="s">
        <v>15</v>
      </c>
    </row>
    <row r="4" spans="1:5" x14ac:dyDescent="0.2">
      <c r="A4" s="16">
        <v>1</v>
      </c>
      <c r="B4" s="25" t="s">
        <v>18</v>
      </c>
      <c r="C4" s="19">
        <f>+'ENERO ORDINARIO'!O4</f>
        <v>207911.26</v>
      </c>
      <c r="D4" s="19">
        <f>+'4TO AJUST. TRI. FOFIR'!D4</f>
        <v>5551.53</v>
      </c>
      <c r="E4" s="20">
        <f>SUM(C4:D4)</f>
        <v>213462.79</v>
      </c>
    </row>
    <row r="5" spans="1:5" x14ac:dyDescent="0.2">
      <c r="A5" s="16">
        <v>2</v>
      </c>
      <c r="B5" s="25" t="s">
        <v>19</v>
      </c>
      <c r="C5" s="19">
        <f>+'ENERO ORDINARIO'!O5</f>
        <v>5515740.4900000002</v>
      </c>
      <c r="D5" s="19">
        <f>+'4TO AJUST. TRI. FOFIR'!D5</f>
        <v>333374.53999999998</v>
      </c>
      <c r="E5" s="20">
        <f t="shared" ref="E5:E68" si="0">SUM(C5:D5)</f>
        <v>5849115.0300000003</v>
      </c>
    </row>
    <row r="6" spans="1:5" x14ac:dyDescent="0.2">
      <c r="A6" s="16">
        <v>3</v>
      </c>
      <c r="B6" s="25" t="s">
        <v>20</v>
      </c>
      <c r="C6" s="19">
        <f>+'ENERO ORDINARIO'!O6</f>
        <v>304635.48</v>
      </c>
      <c r="D6" s="19">
        <f>+'4TO AJUST. TRI. FOFIR'!D6</f>
        <v>16592.36</v>
      </c>
      <c r="E6" s="20">
        <f t="shared" si="0"/>
        <v>321227.83999999997</v>
      </c>
    </row>
    <row r="7" spans="1:5" x14ac:dyDescent="0.2">
      <c r="A7" s="16">
        <v>4</v>
      </c>
      <c r="B7" s="25" t="s">
        <v>21</v>
      </c>
      <c r="C7" s="19">
        <f>+'ENERO ORDINARIO'!O7</f>
        <v>204993.97999999998</v>
      </c>
      <c r="D7" s="19">
        <f>+'4TO AJUST. TRI. FOFIR'!D7</f>
        <v>8925.4699999999993</v>
      </c>
      <c r="E7" s="20">
        <f t="shared" si="0"/>
        <v>213919.44999999998</v>
      </c>
    </row>
    <row r="8" spans="1:5" x14ac:dyDescent="0.2">
      <c r="A8" s="16">
        <v>5</v>
      </c>
      <c r="B8" s="25" t="s">
        <v>22</v>
      </c>
      <c r="C8" s="19">
        <f>+'ENERO ORDINARIO'!O8</f>
        <v>2999845.33</v>
      </c>
      <c r="D8" s="19">
        <f>+'4TO AJUST. TRI. FOFIR'!D8</f>
        <v>224975.19</v>
      </c>
      <c r="E8" s="20">
        <f t="shared" si="0"/>
        <v>3224820.52</v>
      </c>
    </row>
    <row r="9" spans="1:5" x14ac:dyDescent="0.2">
      <c r="A9" s="16">
        <v>6</v>
      </c>
      <c r="B9" s="25" t="s">
        <v>23</v>
      </c>
      <c r="C9" s="19">
        <f>+'ENERO ORDINARIO'!O9</f>
        <v>3690518.1700000004</v>
      </c>
      <c r="D9" s="19">
        <f>+'4TO AJUST. TRI. FOFIR'!D9</f>
        <v>274021.58</v>
      </c>
      <c r="E9" s="20">
        <f t="shared" si="0"/>
        <v>3964539.7500000005</v>
      </c>
    </row>
    <row r="10" spans="1:5" x14ac:dyDescent="0.2">
      <c r="A10" s="16">
        <v>7</v>
      </c>
      <c r="B10" s="25" t="s">
        <v>24</v>
      </c>
      <c r="C10" s="19">
        <f>+'ENERO ORDINARIO'!O10</f>
        <v>394805.22000000003</v>
      </c>
      <c r="D10" s="19">
        <f>+'4TO AJUST. TRI. FOFIR'!D10</f>
        <v>15602.16</v>
      </c>
      <c r="E10" s="20">
        <f t="shared" si="0"/>
        <v>410407.38</v>
      </c>
    </row>
    <row r="11" spans="1:5" x14ac:dyDescent="0.2">
      <c r="A11" s="16">
        <v>8</v>
      </c>
      <c r="B11" s="25" t="s">
        <v>25</v>
      </c>
      <c r="C11" s="19">
        <f>+'ENERO ORDINARIO'!O11</f>
        <v>212903.52000000002</v>
      </c>
      <c r="D11" s="19">
        <f>+'4TO AJUST. TRI. FOFIR'!D11</f>
        <v>9591.19</v>
      </c>
      <c r="E11" s="20">
        <f t="shared" si="0"/>
        <v>222494.71000000002</v>
      </c>
    </row>
    <row r="12" spans="1:5" x14ac:dyDescent="0.2">
      <c r="A12" s="16">
        <v>9</v>
      </c>
      <c r="B12" s="25" t="s">
        <v>26</v>
      </c>
      <c r="C12" s="19">
        <f>+'ENERO ORDINARIO'!O12</f>
        <v>749752.39999999991</v>
      </c>
      <c r="D12" s="19">
        <f>+'4TO AJUST. TRI. FOFIR'!D12</f>
        <v>44669.74</v>
      </c>
      <c r="E12" s="20">
        <f t="shared" si="0"/>
        <v>794422.1399999999</v>
      </c>
    </row>
    <row r="13" spans="1:5" x14ac:dyDescent="0.2">
      <c r="A13" s="16">
        <v>10</v>
      </c>
      <c r="B13" s="25" t="s">
        <v>27</v>
      </c>
      <c r="C13" s="19">
        <f>+'ENERO ORDINARIO'!O13</f>
        <v>2156188.6599999997</v>
      </c>
      <c r="D13" s="19">
        <f>+'4TO AJUST. TRI. FOFIR'!D13</f>
        <v>221025.1</v>
      </c>
      <c r="E13" s="20">
        <f t="shared" si="0"/>
        <v>2377213.7599999998</v>
      </c>
    </row>
    <row r="14" spans="1:5" x14ac:dyDescent="0.2">
      <c r="A14" s="16">
        <v>11</v>
      </c>
      <c r="B14" s="25" t="s">
        <v>28</v>
      </c>
      <c r="C14" s="19">
        <f>+'ENERO ORDINARIO'!O14</f>
        <v>200012.67</v>
      </c>
      <c r="D14" s="19">
        <f>+'4TO AJUST. TRI. FOFIR'!D14</f>
        <v>9135.99</v>
      </c>
      <c r="E14" s="20">
        <f t="shared" si="0"/>
        <v>209148.66</v>
      </c>
    </row>
    <row r="15" spans="1:5" x14ac:dyDescent="0.2">
      <c r="A15" s="16">
        <v>12</v>
      </c>
      <c r="B15" s="25" t="s">
        <v>29</v>
      </c>
      <c r="C15" s="19">
        <f>+'ENERO ORDINARIO'!O15</f>
        <v>1131179.19</v>
      </c>
      <c r="D15" s="19">
        <f>+'4TO AJUST. TRI. FOFIR'!D15</f>
        <v>75167.899999999994</v>
      </c>
      <c r="E15" s="20">
        <f t="shared" si="0"/>
        <v>1206347.0899999999</v>
      </c>
    </row>
    <row r="16" spans="1:5" x14ac:dyDescent="0.2">
      <c r="A16" s="16">
        <v>13</v>
      </c>
      <c r="B16" s="25" t="s">
        <v>30</v>
      </c>
      <c r="C16" s="19">
        <f>+'ENERO ORDINARIO'!O16</f>
        <v>927734.00000000012</v>
      </c>
      <c r="D16" s="19">
        <f>+'4TO AJUST. TRI. FOFIR'!D16</f>
        <v>41569.68</v>
      </c>
      <c r="E16" s="20">
        <f t="shared" si="0"/>
        <v>969303.68000000017</v>
      </c>
    </row>
    <row r="17" spans="1:5" x14ac:dyDescent="0.2">
      <c r="A17" s="16">
        <v>14</v>
      </c>
      <c r="B17" s="25" t="s">
        <v>31</v>
      </c>
      <c r="C17" s="19">
        <f>+'ENERO ORDINARIO'!O17</f>
        <v>5284643.6599999992</v>
      </c>
      <c r="D17" s="19">
        <f>+'4TO AJUST. TRI. FOFIR'!D17</f>
        <v>389893.33</v>
      </c>
      <c r="E17" s="20">
        <f t="shared" si="0"/>
        <v>5674536.9899999993</v>
      </c>
    </row>
    <row r="18" spans="1:5" x14ac:dyDescent="0.2">
      <c r="A18" s="16">
        <v>15</v>
      </c>
      <c r="B18" s="25" t="s">
        <v>32</v>
      </c>
      <c r="C18" s="19">
        <f>+'ENERO ORDINARIO'!O18</f>
        <v>631248.66</v>
      </c>
      <c r="D18" s="19">
        <f>+'4TO AJUST. TRI. FOFIR'!D18</f>
        <v>36085.94</v>
      </c>
      <c r="E18" s="20">
        <f t="shared" si="0"/>
        <v>667334.60000000009</v>
      </c>
    </row>
    <row r="19" spans="1:5" x14ac:dyDescent="0.2">
      <c r="A19" s="16">
        <v>16</v>
      </c>
      <c r="B19" s="25" t="s">
        <v>33</v>
      </c>
      <c r="C19" s="19">
        <f>+'ENERO ORDINARIO'!O19</f>
        <v>850664.64</v>
      </c>
      <c r="D19" s="19">
        <f>+'4TO AJUST. TRI. FOFIR'!D19</f>
        <v>65033.2</v>
      </c>
      <c r="E19" s="20">
        <f t="shared" si="0"/>
        <v>915697.84</v>
      </c>
    </row>
    <row r="20" spans="1:5" x14ac:dyDescent="0.2">
      <c r="A20" s="16">
        <v>17</v>
      </c>
      <c r="B20" s="25" t="s">
        <v>34</v>
      </c>
      <c r="C20" s="19">
        <f>+'ENERO ORDINARIO'!O20</f>
        <v>406310.85</v>
      </c>
      <c r="D20" s="19">
        <f>+'4TO AJUST. TRI. FOFIR'!D20</f>
        <v>24558.32</v>
      </c>
      <c r="E20" s="20">
        <f t="shared" si="0"/>
        <v>430869.17</v>
      </c>
    </row>
    <row r="21" spans="1:5" x14ac:dyDescent="0.2">
      <c r="A21" s="16">
        <v>18</v>
      </c>
      <c r="B21" s="25" t="s">
        <v>35</v>
      </c>
      <c r="C21" s="19">
        <f>+'ENERO ORDINARIO'!O21</f>
        <v>213670.55</v>
      </c>
      <c r="D21" s="19">
        <f>+'4TO AJUST. TRI. FOFIR'!D21</f>
        <v>6964.4</v>
      </c>
      <c r="E21" s="20">
        <f t="shared" si="0"/>
        <v>220634.94999999998</v>
      </c>
    </row>
    <row r="22" spans="1:5" x14ac:dyDescent="0.2">
      <c r="A22" s="16">
        <v>19</v>
      </c>
      <c r="B22" s="25" t="s">
        <v>36</v>
      </c>
      <c r="C22" s="19">
        <f>+'ENERO ORDINARIO'!O22</f>
        <v>331808.45</v>
      </c>
      <c r="D22" s="19">
        <f>+'4TO AJUST. TRI. FOFIR'!D22</f>
        <v>18157.47</v>
      </c>
      <c r="E22" s="20">
        <f t="shared" si="0"/>
        <v>349965.92000000004</v>
      </c>
    </row>
    <row r="23" spans="1:5" x14ac:dyDescent="0.2">
      <c r="A23" s="16">
        <v>20</v>
      </c>
      <c r="B23" s="25" t="s">
        <v>37</v>
      </c>
      <c r="C23" s="19">
        <f>+'ENERO ORDINARIO'!O23</f>
        <v>760267.11999999988</v>
      </c>
      <c r="D23" s="19">
        <f>+'4TO AJUST. TRI. FOFIR'!D23</f>
        <v>36920.83</v>
      </c>
      <c r="E23" s="20">
        <f t="shared" si="0"/>
        <v>797187.94999999984</v>
      </c>
    </row>
    <row r="24" spans="1:5" x14ac:dyDescent="0.2">
      <c r="A24" s="16">
        <v>21</v>
      </c>
      <c r="B24" s="25" t="s">
        <v>38</v>
      </c>
      <c r="C24" s="19">
        <f>+'ENERO ORDINARIO'!O24</f>
        <v>1754098.1</v>
      </c>
      <c r="D24" s="19">
        <f>+'4TO AJUST. TRI. FOFIR'!D24</f>
        <v>123823.94</v>
      </c>
      <c r="E24" s="20">
        <f t="shared" si="0"/>
        <v>1877922.04</v>
      </c>
    </row>
    <row r="25" spans="1:5" x14ac:dyDescent="0.2">
      <c r="A25" s="16">
        <v>22</v>
      </c>
      <c r="B25" s="25" t="s">
        <v>39</v>
      </c>
      <c r="C25" s="19">
        <f>+'ENERO ORDINARIO'!O25</f>
        <v>231920.38</v>
      </c>
      <c r="D25" s="19">
        <f>+'4TO AJUST. TRI. FOFIR'!D25</f>
        <v>12148.69</v>
      </c>
      <c r="E25" s="20">
        <f t="shared" si="0"/>
        <v>244069.07</v>
      </c>
    </row>
    <row r="26" spans="1:5" x14ac:dyDescent="0.2">
      <c r="A26" s="16">
        <v>23</v>
      </c>
      <c r="B26" s="25" t="s">
        <v>40</v>
      </c>
      <c r="C26" s="19">
        <f>+'ENERO ORDINARIO'!O26</f>
        <v>2985652.7199999993</v>
      </c>
      <c r="D26" s="19">
        <f>+'4TO AJUST. TRI. FOFIR'!D26</f>
        <v>269489.61</v>
      </c>
      <c r="E26" s="20">
        <f t="shared" si="0"/>
        <v>3255142.3299999991</v>
      </c>
    </row>
    <row r="27" spans="1:5" x14ac:dyDescent="0.2">
      <c r="A27" s="16">
        <v>24</v>
      </c>
      <c r="B27" s="25" t="s">
        <v>41</v>
      </c>
      <c r="C27" s="19">
        <f>+'ENERO ORDINARIO'!O27</f>
        <v>706990.42</v>
      </c>
      <c r="D27" s="19">
        <f>+'4TO AJUST. TRI. FOFIR'!D27</f>
        <v>24657.21</v>
      </c>
      <c r="E27" s="20">
        <f t="shared" si="0"/>
        <v>731647.63</v>
      </c>
    </row>
    <row r="28" spans="1:5" x14ac:dyDescent="0.2">
      <c r="A28" s="16">
        <v>25</v>
      </c>
      <c r="B28" s="25" t="s">
        <v>42</v>
      </c>
      <c r="C28" s="19">
        <f>+'ENERO ORDINARIO'!O28</f>
        <v>1882100.7599999998</v>
      </c>
      <c r="D28" s="19">
        <f>+'4TO AJUST. TRI. FOFIR'!D28</f>
        <v>153736.62</v>
      </c>
      <c r="E28" s="20">
        <f t="shared" si="0"/>
        <v>2035837.38</v>
      </c>
    </row>
    <row r="29" spans="1:5" x14ac:dyDescent="0.2">
      <c r="A29" s="16">
        <v>26</v>
      </c>
      <c r="B29" s="25" t="s">
        <v>43</v>
      </c>
      <c r="C29" s="19">
        <f>+'ENERO ORDINARIO'!O29</f>
        <v>1264593.81</v>
      </c>
      <c r="D29" s="19">
        <f>+'4TO AJUST. TRI. FOFIR'!D29</f>
        <v>80859.14</v>
      </c>
      <c r="E29" s="20">
        <f t="shared" si="0"/>
        <v>1345452.95</v>
      </c>
    </row>
    <row r="30" spans="1:5" x14ac:dyDescent="0.2">
      <c r="A30" s="16">
        <v>27</v>
      </c>
      <c r="B30" s="25" t="s">
        <v>44</v>
      </c>
      <c r="C30" s="19">
        <f>+'ENERO ORDINARIO'!O30</f>
        <v>379501.01</v>
      </c>
      <c r="D30" s="19">
        <f>+'4TO AJUST. TRI. FOFIR'!D30</f>
        <v>14195.47</v>
      </c>
      <c r="E30" s="20">
        <f t="shared" si="0"/>
        <v>393696.48</v>
      </c>
    </row>
    <row r="31" spans="1:5" x14ac:dyDescent="0.2">
      <c r="A31" s="16">
        <v>28</v>
      </c>
      <c r="B31" s="25" t="s">
        <v>45</v>
      </c>
      <c r="C31" s="19">
        <f>+'ENERO ORDINARIO'!O31</f>
        <v>2676024.06</v>
      </c>
      <c r="D31" s="19">
        <f>+'4TO AJUST. TRI. FOFIR'!D31</f>
        <v>203767.87</v>
      </c>
      <c r="E31" s="20">
        <f t="shared" si="0"/>
        <v>2879791.93</v>
      </c>
    </row>
    <row r="32" spans="1:5" x14ac:dyDescent="0.2">
      <c r="A32" s="16">
        <v>29</v>
      </c>
      <c r="B32" s="25" t="s">
        <v>46</v>
      </c>
      <c r="C32" s="19">
        <f>+'ENERO ORDINARIO'!O32</f>
        <v>609505.88</v>
      </c>
      <c r="D32" s="19">
        <f>+'4TO AJUST. TRI. FOFIR'!D32</f>
        <v>28747.87</v>
      </c>
      <c r="E32" s="20">
        <f t="shared" si="0"/>
        <v>638253.75</v>
      </c>
    </row>
    <row r="33" spans="1:5" x14ac:dyDescent="0.2">
      <c r="A33" s="16">
        <v>30</v>
      </c>
      <c r="B33" s="25" t="s">
        <v>47</v>
      </c>
      <c r="C33" s="19">
        <f>+'ENERO ORDINARIO'!O33</f>
        <v>3067330.62</v>
      </c>
      <c r="D33" s="19">
        <f>+'4TO AJUST. TRI. FOFIR'!D33</f>
        <v>251653.17</v>
      </c>
      <c r="E33" s="20">
        <f t="shared" si="0"/>
        <v>3318983.79</v>
      </c>
    </row>
    <row r="34" spans="1:5" x14ac:dyDescent="0.2">
      <c r="A34" s="16">
        <v>31</v>
      </c>
      <c r="B34" s="25" t="s">
        <v>48</v>
      </c>
      <c r="C34" s="19">
        <f>+'ENERO ORDINARIO'!O34</f>
        <v>924905.8</v>
      </c>
      <c r="D34" s="19">
        <f>+'4TO AJUST. TRI. FOFIR'!D34</f>
        <v>46806.49</v>
      </c>
      <c r="E34" s="20">
        <f t="shared" si="0"/>
        <v>971712.29</v>
      </c>
    </row>
    <row r="35" spans="1:5" x14ac:dyDescent="0.2">
      <c r="A35" s="16">
        <v>32</v>
      </c>
      <c r="B35" s="25" t="s">
        <v>49</v>
      </c>
      <c r="C35" s="19">
        <f>+'ENERO ORDINARIO'!O35</f>
        <v>224053.52</v>
      </c>
      <c r="D35" s="19">
        <f>+'4TO AJUST. TRI. FOFIR'!D35</f>
        <v>8867.91</v>
      </c>
      <c r="E35" s="20">
        <f t="shared" si="0"/>
        <v>232921.43</v>
      </c>
    </row>
    <row r="36" spans="1:5" x14ac:dyDescent="0.2">
      <c r="A36" s="16">
        <v>33</v>
      </c>
      <c r="B36" s="25" t="s">
        <v>50</v>
      </c>
      <c r="C36" s="19">
        <f>+'ENERO ORDINARIO'!O36</f>
        <v>393173.79</v>
      </c>
      <c r="D36" s="19">
        <f>+'4TO AJUST. TRI. FOFIR'!D36</f>
        <v>30095.86</v>
      </c>
      <c r="E36" s="20">
        <f t="shared" si="0"/>
        <v>423269.64999999997</v>
      </c>
    </row>
    <row r="37" spans="1:5" x14ac:dyDescent="0.2">
      <c r="A37" s="16">
        <v>34</v>
      </c>
      <c r="B37" s="25" t="s">
        <v>51</v>
      </c>
      <c r="C37" s="19">
        <f>+'ENERO ORDINARIO'!O37</f>
        <v>273915.67999999993</v>
      </c>
      <c r="D37" s="19">
        <f>+'4TO AJUST. TRI. FOFIR'!D37</f>
        <v>11260.73</v>
      </c>
      <c r="E37" s="20">
        <f t="shared" si="0"/>
        <v>285176.40999999992</v>
      </c>
    </row>
    <row r="38" spans="1:5" x14ac:dyDescent="0.2">
      <c r="A38" s="16">
        <v>35</v>
      </c>
      <c r="B38" s="25" t="s">
        <v>52</v>
      </c>
      <c r="C38" s="19">
        <f>+'ENERO ORDINARIO'!O38</f>
        <v>198914.65999999997</v>
      </c>
      <c r="D38" s="19">
        <f>+'4TO AJUST. TRI. FOFIR'!D38</f>
        <v>13010.22</v>
      </c>
      <c r="E38" s="20">
        <f t="shared" si="0"/>
        <v>211924.87999999998</v>
      </c>
    </row>
    <row r="39" spans="1:5" x14ac:dyDescent="0.2">
      <c r="A39" s="16">
        <v>36</v>
      </c>
      <c r="B39" s="25" t="s">
        <v>53</v>
      </c>
      <c r="C39" s="19">
        <f>+'ENERO ORDINARIO'!O39</f>
        <v>536915.77</v>
      </c>
      <c r="D39" s="19">
        <f>+'4TO AJUST. TRI. FOFIR'!D39</f>
        <v>34240.07</v>
      </c>
      <c r="E39" s="20">
        <f t="shared" si="0"/>
        <v>571155.84</v>
      </c>
    </row>
    <row r="40" spans="1:5" x14ac:dyDescent="0.2">
      <c r="A40" s="16">
        <v>37</v>
      </c>
      <c r="B40" s="25" t="s">
        <v>54</v>
      </c>
      <c r="C40" s="19">
        <f>+'ENERO ORDINARIO'!O40</f>
        <v>503871.54</v>
      </c>
      <c r="D40" s="19">
        <f>+'4TO AJUST. TRI. FOFIR'!D40</f>
        <v>31241.43</v>
      </c>
      <c r="E40" s="20">
        <f t="shared" si="0"/>
        <v>535112.97</v>
      </c>
    </row>
    <row r="41" spans="1:5" x14ac:dyDescent="0.2">
      <c r="A41" s="16">
        <v>38</v>
      </c>
      <c r="B41" s="25" t="s">
        <v>55</v>
      </c>
      <c r="C41" s="19">
        <f>+'ENERO ORDINARIO'!O41</f>
        <v>310244.18999999989</v>
      </c>
      <c r="D41" s="19">
        <f>+'4TO AJUST. TRI. FOFIR'!D41</f>
        <v>13669.64</v>
      </c>
      <c r="E41" s="20">
        <f t="shared" si="0"/>
        <v>323913.8299999999</v>
      </c>
    </row>
    <row r="42" spans="1:5" x14ac:dyDescent="0.2">
      <c r="A42" s="16">
        <v>39</v>
      </c>
      <c r="B42" s="25" t="s">
        <v>56</v>
      </c>
      <c r="C42" s="19">
        <f>+'ENERO ORDINARIO'!O42</f>
        <v>20717160.82</v>
      </c>
      <c r="D42" s="19">
        <f>+'4TO AJUST. TRI. FOFIR'!D42</f>
        <v>1456061.36</v>
      </c>
      <c r="E42" s="20">
        <f t="shared" si="0"/>
        <v>22173222.18</v>
      </c>
    </row>
    <row r="43" spans="1:5" x14ac:dyDescent="0.2">
      <c r="A43" s="16">
        <v>40</v>
      </c>
      <c r="B43" s="25" t="s">
        <v>57</v>
      </c>
      <c r="C43" s="19">
        <f>+'ENERO ORDINARIO'!O43</f>
        <v>651329.7100000002</v>
      </c>
      <c r="D43" s="19">
        <f>+'4TO AJUST. TRI. FOFIR'!D43</f>
        <v>43795.75</v>
      </c>
      <c r="E43" s="20">
        <f t="shared" si="0"/>
        <v>695125.4600000002</v>
      </c>
    </row>
    <row r="44" spans="1:5" x14ac:dyDescent="0.2">
      <c r="A44" s="16">
        <v>41</v>
      </c>
      <c r="B44" s="25" t="s">
        <v>58</v>
      </c>
      <c r="C44" s="19">
        <f>+'ENERO ORDINARIO'!O44</f>
        <v>4283075.6300000008</v>
      </c>
      <c r="D44" s="19">
        <f>+'4TO AJUST. TRI. FOFIR'!D44</f>
        <v>241449.65</v>
      </c>
      <c r="E44" s="20">
        <f t="shared" si="0"/>
        <v>4524525.2800000012</v>
      </c>
    </row>
    <row r="45" spans="1:5" x14ac:dyDescent="0.2">
      <c r="A45" s="16">
        <v>42</v>
      </c>
      <c r="B45" s="25" t="s">
        <v>59</v>
      </c>
      <c r="C45" s="19">
        <f>+'ENERO ORDINARIO'!O45</f>
        <v>1399158.45</v>
      </c>
      <c r="D45" s="19">
        <f>+'4TO AJUST. TRI. FOFIR'!D45</f>
        <v>102033.26</v>
      </c>
      <c r="E45" s="20">
        <f t="shared" si="0"/>
        <v>1501191.71</v>
      </c>
    </row>
    <row r="46" spans="1:5" x14ac:dyDescent="0.2">
      <c r="A46" s="16">
        <v>43</v>
      </c>
      <c r="B46" s="25" t="s">
        <v>60</v>
      </c>
      <c r="C46" s="19">
        <f>+'ENERO ORDINARIO'!O46</f>
        <v>17391846.439999998</v>
      </c>
      <c r="D46" s="19">
        <f>+'4TO AJUST. TRI. FOFIR'!D46</f>
        <v>1356804.88</v>
      </c>
      <c r="E46" s="20">
        <f t="shared" si="0"/>
        <v>18748651.319999997</v>
      </c>
    </row>
    <row r="47" spans="1:5" x14ac:dyDescent="0.2">
      <c r="A47" s="16">
        <v>44</v>
      </c>
      <c r="B47" s="25" t="s">
        <v>61</v>
      </c>
      <c r="C47" s="19">
        <f>+'ENERO ORDINARIO'!O47</f>
        <v>5772533.3299999991</v>
      </c>
      <c r="D47" s="19">
        <f>+'4TO AJUST. TRI. FOFIR'!D47</f>
        <v>266663.43</v>
      </c>
      <c r="E47" s="20">
        <f t="shared" si="0"/>
        <v>6039196.7599999988</v>
      </c>
    </row>
    <row r="48" spans="1:5" x14ac:dyDescent="0.2">
      <c r="A48" s="16">
        <v>45</v>
      </c>
      <c r="B48" s="25" t="s">
        <v>62</v>
      </c>
      <c r="C48" s="19">
        <f>+'ENERO ORDINARIO'!O48</f>
        <v>1097479.72</v>
      </c>
      <c r="D48" s="19">
        <f>+'4TO AJUST. TRI. FOFIR'!D48</f>
        <v>77823.31</v>
      </c>
      <c r="E48" s="20">
        <f t="shared" si="0"/>
        <v>1175303.03</v>
      </c>
    </row>
    <row r="49" spans="1:5" x14ac:dyDescent="0.2">
      <c r="A49" s="16">
        <v>46</v>
      </c>
      <c r="B49" s="25" t="s">
        <v>63</v>
      </c>
      <c r="C49" s="19">
        <f>+'ENERO ORDINARIO'!O49</f>
        <v>681467.87999999989</v>
      </c>
      <c r="D49" s="19">
        <f>+'4TO AJUST. TRI. FOFIR'!D49</f>
        <v>46401.14</v>
      </c>
      <c r="E49" s="20">
        <f t="shared" si="0"/>
        <v>727869.0199999999</v>
      </c>
    </row>
    <row r="50" spans="1:5" x14ac:dyDescent="0.2">
      <c r="A50" s="16">
        <v>47</v>
      </c>
      <c r="B50" s="25" t="s">
        <v>64</v>
      </c>
      <c r="C50" s="19">
        <f>+'ENERO ORDINARIO'!O50</f>
        <v>92106.659999999989</v>
      </c>
      <c r="D50" s="19">
        <f>+'4TO AJUST. TRI. FOFIR'!D50</f>
        <v>1935.38</v>
      </c>
      <c r="E50" s="20">
        <f t="shared" si="0"/>
        <v>94042.04</v>
      </c>
    </row>
    <row r="51" spans="1:5" x14ac:dyDescent="0.2">
      <c r="A51" s="16">
        <v>48</v>
      </c>
      <c r="B51" s="25" t="s">
        <v>65</v>
      </c>
      <c r="C51" s="19">
        <f>+'ENERO ORDINARIO'!O51</f>
        <v>247589.03999999998</v>
      </c>
      <c r="D51" s="19">
        <f>+'4TO AJUST. TRI. FOFIR'!D51</f>
        <v>11058.38</v>
      </c>
      <c r="E51" s="20">
        <f t="shared" si="0"/>
        <v>258647.41999999998</v>
      </c>
    </row>
    <row r="52" spans="1:5" x14ac:dyDescent="0.2">
      <c r="A52" s="16">
        <v>49</v>
      </c>
      <c r="B52" s="25" t="s">
        <v>66</v>
      </c>
      <c r="C52" s="19">
        <f>+'ENERO ORDINARIO'!O52</f>
        <v>209306.57999999996</v>
      </c>
      <c r="D52" s="19">
        <f>+'4TO AJUST. TRI. FOFIR'!D52</f>
        <v>8523.98</v>
      </c>
      <c r="E52" s="20">
        <f t="shared" si="0"/>
        <v>217830.55999999997</v>
      </c>
    </row>
    <row r="53" spans="1:5" x14ac:dyDescent="0.2">
      <c r="A53" s="16">
        <v>50</v>
      </c>
      <c r="B53" s="25" t="s">
        <v>67</v>
      </c>
      <c r="C53" s="19">
        <f>+'ENERO ORDINARIO'!O53</f>
        <v>577580.90999999992</v>
      </c>
      <c r="D53" s="19">
        <f>+'4TO AJUST. TRI. FOFIR'!D53</f>
        <v>32829.42</v>
      </c>
      <c r="E53" s="20">
        <f t="shared" si="0"/>
        <v>610410.32999999996</v>
      </c>
    </row>
    <row r="54" spans="1:5" x14ac:dyDescent="0.2">
      <c r="A54" s="16">
        <v>51</v>
      </c>
      <c r="B54" s="25" t="s">
        <v>68</v>
      </c>
      <c r="C54" s="19">
        <f>+'ENERO ORDINARIO'!O54</f>
        <v>669731.9</v>
      </c>
      <c r="D54" s="19">
        <f>+'4TO AJUST. TRI. FOFIR'!D54</f>
        <v>42125.56</v>
      </c>
      <c r="E54" s="20">
        <f t="shared" si="0"/>
        <v>711857.46</v>
      </c>
    </row>
    <row r="55" spans="1:5" x14ac:dyDescent="0.2">
      <c r="A55" s="16">
        <v>52</v>
      </c>
      <c r="B55" s="25" t="s">
        <v>69</v>
      </c>
      <c r="C55" s="19">
        <f>+'ENERO ORDINARIO'!O55</f>
        <v>1054752.8799999999</v>
      </c>
      <c r="D55" s="19">
        <f>+'4TO AJUST. TRI. FOFIR'!D55</f>
        <v>56509.46</v>
      </c>
      <c r="E55" s="20">
        <f t="shared" si="0"/>
        <v>1111262.3399999999</v>
      </c>
    </row>
    <row r="56" spans="1:5" x14ac:dyDescent="0.2">
      <c r="A56" s="16">
        <v>53</v>
      </c>
      <c r="B56" s="25" t="s">
        <v>70</v>
      </c>
      <c r="C56" s="19">
        <f>+'ENERO ORDINARIO'!O56</f>
        <v>654507.74000000011</v>
      </c>
      <c r="D56" s="19">
        <f>+'4TO AJUST. TRI. FOFIR'!D56</f>
        <v>12894.46</v>
      </c>
      <c r="E56" s="20">
        <f t="shared" si="0"/>
        <v>667402.20000000007</v>
      </c>
    </row>
    <row r="57" spans="1:5" x14ac:dyDescent="0.2">
      <c r="A57" s="16">
        <v>54</v>
      </c>
      <c r="B57" s="25" t="s">
        <v>71</v>
      </c>
      <c r="C57" s="19">
        <f>+'ENERO ORDINARIO'!O57</f>
        <v>175029.15000000002</v>
      </c>
      <c r="D57" s="19">
        <f>+'4TO AJUST. TRI. FOFIR'!D57</f>
        <v>7934.95</v>
      </c>
      <c r="E57" s="20">
        <f t="shared" si="0"/>
        <v>182964.10000000003</v>
      </c>
    </row>
    <row r="58" spans="1:5" x14ac:dyDescent="0.2">
      <c r="A58" s="16">
        <v>55</v>
      </c>
      <c r="B58" s="25" t="s">
        <v>72</v>
      </c>
      <c r="C58" s="19">
        <f>+'ENERO ORDINARIO'!O58</f>
        <v>455135.8</v>
      </c>
      <c r="D58" s="19">
        <f>+'4TO AJUST. TRI. FOFIR'!D58</f>
        <v>24357.61</v>
      </c>
      <c r="E58" s="20">
        <f t="shared" si="0"/>
        <v>479493.41</v>
      </c>
    </row>
    <row r="59" spans="1:5" x14ac:dyDescent="0.2">
      <c r="A59" s="16">
        <v>56</v>
      </c>
      <c r="B59" s="25" t="s">
        <v>73</v>
      </c>
      <c r="C59" s="19">
        <f>+'ENERO ORDINARIO'!O59</f>
        <v>202801.29</v>
      </c>
      <c r="D59" s="19">
        <f>+'4TO AJUST. TRI. FOFIR'!D59</f>
        <v>9419.93</v>
      </c>
      <c r="E59" s="20">
        <f t="shared" si="0"/>
        <v>212221.22</v>
      </c>
    </row>
    <row r="60" spans="1:5" x14ac:dyDescent="0.2">
      <c r="A60" s="16">
        <v>57</v>
      </c>
      <c r="B60" s="25" t="s">
        <v>74</v>
      </c>
      <c r="C60" s="19">
        <f>+'ENERO ORDINARIO'!O60</f>
        <v>6877095.3099999996</v>
      </c>
      <c r="D60" s="19">
        <f>+'4TO AJUST. TRI. FOFIR'!D60</f>
        <v>446760.16</v>
      </c>
      <c r="E60" s="20">
        <f t="shared" si="0"/>
        <v>7323855.4699999997</v>
      </c>
    </row>
    <row r="61" spans="1:5" x14ac:dyDescent="0.2">
      <c r="A61" s="16">
        <v>58</v>
      </c>
      <c r="B61" s="25" t="s">
        <v>75</v>
      </c>
      <c r="C61" s="19">
        <f>+'ENERO ORDINARIO'!O61</f>
        <v>1282221.1900000004</v>
      </c>
      <c r="D61" s="19">
        <f>+'4TO AJUST. TRI. FOFIR'!D61</f>
        <v>87621.41</v>
      </c>
      <c r="E61" s="20">
        <f t="shared" si="0"/>
        <v>1369842.6000000003</v>
      </c>
    </row>
    <row r="62" spans="1:5" x14ac:dyDescent="0.2">
      <c r="A62" s="16">
        <v>59</v>
      </c>
      <c r="B62" s="25" t="s">
        <v>76</v>
      </c>
      <c r="C62" s="19">
        <f>+'ENERO ORDINARIO'!O62</f>
        <v>6918665.8399999989</v>
      </c>
      <c r="D62" s="19">
        <f>+'4TO AJUST. TRI. FOFIR'!D62</f>
        <v>520211.29</v>
      </c>
      <c r="E62" s="20">
        <f t="shared" si="0"/>
        <v>7438877.129999999</v>
      </c>
    </row>
    <row r="63" spans="1:5" x14ac:dyDescent="0.2">
      <c r="A63" s="16">
        <v>60</v>
      </c>
      <c r="B63" s="25" t="s">
        <v>77</v>
      </c>
      <c r="C63" s="19">
        <f>+'ENERO ORDINARIO'!O63</f>
        <v>341584.31999999989</v>
      </c>
      <c r="D63" s="19">
        <f>+'4TO AJUST. TRI. FOFIR'!D63</f>
        <v>16237.65</v>
      </c>
      <c r="E63" s="20">
        <f t="shared" si="0"/>
        <v>357821.96999999991</v>
      </c>
    </row>
    <row r="64" spans="1:5" x14ac:dyDescent="0.2">
      <c r="A64" s="16">
        <v>61</v>
      </c>
      <c r="B64" s="25" t="s">
        <v>78</v>
      </c>
      <c r="C64" s="19">
        <f>+'ENERO ORDINARIO'!O64</f>
        <v>443184.19000000006</v>
      </c>
      <c r="D64" s="19">
        <f>+'4TO AJUST. TRI. FOFIR'!D64</f>
        <v>18846.37</v>
      </c>
      <c r="E64" s="20">
        <f t="shared" si="0"/>
        <v>462030.56000000006</v>
      </c>
    </row>
    <row r="65" spans="1:5" x14ac:dyDescent="0.2">
      <c r="A65" s="16">
        <v>62</v>
      </c>
      <c r="B65" s="25" t="s">
        <v>79</v>
      </c>
      <c r="C65" s="19">
        <f>+'ENERO ORDINARIO'!O65</f>
        <v>161973.17000000001</v>
      </c>
      <c r="D65" s="19">
        <f>+'4TO AJUST. TRI. FOFIR'!D65</f>
        <v>6453.99</v>
      </c>
      <c r="E65" s="20">
        <f t="shared" si="0"/>
        <v>168427.16</v>
      </c>
    </row>
    <row r="66" spans="1:5" x14ac:dyDescent="0.2">
      <c r="A66" s="16">
        <v>63</v>
      </c>
      <c r="B66" s="25" t="s">
        <v>80</v>
      </c>
      <c r="C66" s="19">
        <f>+'ENERO ORDINARIO'!O66</f>
        <v>523459.35</v>
      </c>
      <c r="D66" s="19">
        <f>+'4TO AJUST. TRI. FOFIR'!D66</f>
        <v>36264.17</v>
      </c>
      <c r="E66" s="20">
        <f t="shared" si="0"/>
        <v>559723.52000000002</v>
      </c>
    </row>
    <row r="67" spans="1:5" x14ac:dyDescent="0.2">
      <c r="A67" s="16">
        <v>64</v>
      </c>
      <c r="B67" s="25" t="s">
        <v>81</v>
      </c>
      <c r="C67" s="19">
        <f>+'ENERO ORDINARIO'!O67</f>
        <v>1033575.2</v>
      </c>
      <c r="D67" s="19">
        <f>+'4TO AJUST. TRI. FOFIR'!D67</f>
        <v>76472.490000000005</v>
      </c>
      <c r="E67" s="20">
        <f t="shared" si="0"/>
        <v>1110047.69</v>
      </c>
    </row>
    <row r="68" spans="1:5" x14ac:dyDescent="0.2">
      <c r="A68" s="16">
        <v>65</v>
      </c>
      <c r="B68" s="25" t="s">
        <v>82</v>
      </c>
      <c r="C68" s="19">
        <f>+'ENERO ORDINARIO'!O68</f>
        <v>304021.12000000005</v>
      </c>
      <c r="D68" s="19">
        <f>+'4TO AJUST. TRI. FOFIR'!D68</f>
        <v>10783.68</v>
      </c>
      <c r="E68" s="20">
        <f t="shared" si="0"/>
        <v>314804.80000000005</v>
      </c>
    </row>
    <row r="69" spans="1:5" x14ac:dyDescent="0.2">
      <c r="A69" s="16">
        <v>66</v>
      </c>
      <c r="B69" s="25" t="s">
        <v>83</v>
      </c>
      <c r="C69" s="19">
        <f>+'ENERO ORDINARIO'!O69</f>
        <v>948870.27</v>
      </c>
      <c r="D69" s="19">
        <f>+'4TO AJUST. TRI. FOFIR'!D69</f>
        <v>45332.23</v>
      </c>
      <c r="E69" s="20">
        <f t="shared" ref="E69:E132" si="1">SUM(C69:D69)</f>
        <v>994202.5</v>
      </c>
    </row>
    <row r="70" spans="1:5" x14ac:dyDescent="0.2">
      <c r="A70" s="16">
        <v>67</v>
      </c>
      <c r="B70" s="25" t="s">
        <v>84</v>
      </c>
      <c r="C70" s="19">
        <f>+'ENERO ORDINARIO'!O70</f>
        <v>117819442.15000002</v>
      </c>
      <c r="D70" s="19">
        <f>+'4TO AJUST. TRI. FOFIR'!D70</f>
        <v>9072845.0299999993</v>
      </c>
      <c r="E70" s="20">
        <f t="shared" si="1"/>
        <v>126892287.18000002</v>
      </c>
    </row>
    <row r="71" spans="1:5" x14ac:dyDescent="0.2">
      <c r="A71" s="16">
        <v>68</v>
      </c>
      <c r="B71" s="25" t="s">
        <v>85</v>
      </c>
      <c r="C71" s="19">
        <f>+'ENERO ORDINARIO'!O71</f>
        <v>3353071.4799999995</v>
      </c>
      <c r="D71" s="19">
        <f>+'4TO AJUST. TRI. FOFIR'!D71</f>
        <v>263232.15999999997</v>
      </c>
      <c r="E71" s="20">
        <f t="shared" si="1"/>
        <v>3616303.6399999997</v>
      </c>
    </row>
    <row r="72" spans="1:5" x14ac:dyDescent="0.2">
      <c r="A72" s="16">
        <v>69</v>
      </c>
      <c r="B72" s="25" t="s">
        <v>86</v>
      </c>
      <c r="C72" s="19">
        <f>+'ENERO ORDINARIO'!O72</f>
        <v>386855.94</v>
      </c>
      <c r="D72" s="19">
        <f>+'4TO AJUST. TRI. FOFIR'!D72</f>
        <v>20015.759999999998</v>
      </c>
      <c r="E72" s="20">
        <f t="shared" si="1"/>
        <v>406871.7</v>
      </c>
    </row>
    <row r="73" spans="1:5" x14ac:dyDescent="0.2">
      <c r="A73" s="16">
        <v>70</v>
      </c>
      <c r="B73" s="25" t="s">
        <v>87</v>
      </c>
      <c r="C73" s="19">
        <f>+'ENERO ORDINARIO'!O73</f>
        <v>795384.05999999994</v>
      </c>
      <c r="D73" s="19">
        <f>+'4TO AJUST. TRI. FOFIR'!D73</f>
        <v>54757.82</v>
      </c>
      <c r="E73" s="20">
        <f t="shared" si="1"/>
        <v>850141.87999999989</v>
      </c>
    </row>
    <row r="74" spans="1:5" x14ac:dyDescent="0.2">
      <c r="A74" s="16">
        <v>71</v>
      </c>
      <c r="B74" s="25" t="s">
        <v>88</v>
      </c>
      <c r="C74" s="19">
        <f>+'ENERO ORDINARIO'!O74</f>
        <v>702903.1</v>
      </c>
      <c r="D74" s="19">
        <f>+'4TO AJUST. TRI. FOFIR'!D74</f>
        <v>22502.29</v>
      </c>
      <c r="E74" s="20">
        <f t="shared" si="1"/>
        <v>725405.39</v>
      </c>
    </row>
    <row r="75" spans="1:5" x14ac:dyDescent="0.2">
      <c r="A75" s="16">
        <v>72</v>
      </c>
      <c r="B75" s="25" t="s">
        <v>89</v>
      </c>
      <c r="C75" s="19">
        <f>+'ENERO ORDINARIO'!O75</f>
        <v>1113837.07</v>
      </c>
      <c r="D75" s="19">
        <f>+'4TO AJUST. TRI. FOFIR'!D75</f>
        <v>91368.1</v>
      </c>
      <c r="E75" s="20">
        <f t="shared" si="1"/>
        <v>1205205.1700000002</v>
      </c>
    </row>
    <row r="76" spans="1:5" x14ac:dyDescent="0.2">
      <c r="A76" s="16">
        <v>73</v>
      </c>
      <c r="B76" s="25" t="s">
        <v>90</v>
      </c>
      <c r="C76" s="19">
        <f>+'ENERO ORDINARIO'!O76</f>
        <v>4674177.2899999991</v>
      </c>
      <c r="D76" s="19">
        <f>+'4TO AJUST. TRI. FOFIR'!D76</f>
        <v>298785.63</v>
      </c>
      <c r="E76" s="20">
        <f t="shared" si="1"/>
        <v>4972962.919999999</v>
      </c>
    </row>
    <row r="77" spans="1:5" x14ac:dyDescent="0.2">
      <c r="A77" s="16">
        <v>74</v>
      </c>
      <c r="B77" s="25" t="s">
        <v>91</v>
      </c>
      <c r="C77" s="19">
        <f>+'ENERO ORDINARIO'!O77</f>
        <v>176574.41999999998</v>
      </c>
      <c r="D77" s="19">
        <f>+'4TO AJUST. TRI. FOFIR'!D77</f>
        <v>3685.84</v>
      </c>
      <c r="E77" s="20">
        <f t="shared" si="1"/>
        <v>180260.25999999998</v>
      </c>
    </row>
    <row r="78" spans="1:5" x14ac:dyDescent="0.2">
      <c r="A78" s="16">
        <v>75</v>
      </c>
      <c r="B78" s="25" t="s">
        <v>92</v>
      </c>
      <c r="C78" s="19">
        <f>+'ENERO ORDINARIO'!O78</f>
        <v>580175.19999999995</v>
      </c>
      <c r="D78" s="19">
        <f>+'4TO AJUST. TRI. FOFIR'!D78</f>
        <v>17328.5</v>
      </c>
      <c r="E78" s="20">
        <f t="shared" si="1"/>
        <v>597503.69999999995</v>
      </c>
    </row>
    <row r="79" spans="1:5" x14ac:dyDescent="0.2">
      <c r="A79" s="16">
        <v>76</v>
      </c>
      <c r="B79" s="25" t="s">
        <v>93</v>
      </c>
      <c r="C79" s="19">
        <f>+'ENERO ORDINARIO'!O79</f>
        <v>414364.63</v>
      </c>
      <c r="D79" s="19">
        <f>+'4TO AJUST. TRI. FOFIR'!D79</f>
        <v>22220.87</v>
      </c>
      <c r="E79" s="20">
        <f t="shared" si="1"/>
        <v>436585.5</v>
      </c>
    </row>
    <row r="80" spans="1:5" x14ac:dyDescent="0.2">
      <c r="A80" s="16">
        <v>77</v>
      </c>
      <c r="B80" s="25" t="s">
        <v>94</v>
      </c>
      <c r="C80" s="19">
        <f>+'ENERO ORDINARIO'!O80</f>
        <v>509159.91000000009</v>
      </c>
      <c r="D80" s="19">
        <f>+'4TO AJUST. TRI. FOFIR'!D80</f>
        <v>34362.699999999997</v>
      </c>
      <c r="E80" s="20">
        <f t="shared" si="1"/>
        <v>543522.6100000001</v>
      </c>
    </row>
    <row r="81" spans="1:5" x14ac:dyDescent="0.2">
      <c r="A81" s="16">
        <v>78</v>
      </c>
      <c r="B81" s="25" t="s">
        <v>95</v>
      </c>
      <c r="C81" s="19">
        <f>+'ENERO ORDINARIO'!O81</f>
        <v>265602.31</v>
      </c>
      <c r="D81" s="19">
        <f>+'4TO AJUST. TRI. FOFIR'!D81</f>
        <v>14956.23</v>
      </c>
      <c r="E81" s="20">
        <f t="shared" si="1"/>
        <v>280558.53999999998</v>
      </c>
    </row>
    <row r="82" spans="1:5" x14ac:dyDescent="0.2">
      <c r="A82" s="16">
        <v>79</v>
      </c>
      <c r="B82" s="25" t="s">
        <v>96</v>
      </c>
      <c r="C82" s="19">
        <f>+'ENERO ORDINARIO'!O82</f>
        <v>21129903.559999999</v>
      </c>
      <c r="D82" s="19">
        <f>+'4TO AJUST. TRI. FOFIR'!D82</f>
        <v>2094852.18</v>
      </c>
      <c r="E82" s="20">
        <f t="shared" si="1"/>
        <v>23224755.739999998</v>
      </c>
    </row>
    <row r="83" spans="1:5" x14ac:dyDescent="0.2">
      <c r="A83" s="16">
        <v>80</v>
      </c>
      <c r="B83" s="25" t="s">
        <v>97</v>
      </c>
      <c r="C83" s="19">
        <f>+'ENERO ORDINARIO'!O83</f>
        <v>246739.33</v>
      </c>
      <c r="D83" s="19">
        <f>+'4TO AJUST. TRI. FOFIR'!D83</f>
        <v>11221.84</v>
      </c>
      <c r="E83" s="20">
        <f t="shared" si="1"/>
        <v>257961.16999999998</v>
      </c>
    </row>
    <row r="84" spans="1:5" x14ac:dyDescent="0.2">
      <c r="A84" s="16">
        <v>81</v>
      </c>
      <c r="B84" s="25" t="s">
        <v>98</v>
      </c>
      <c r="C84" s="19">
        <f>+'ENERO ORDINARIO'!O84</f>
        <v>358770.74</v>
      </c>
      <c r="D84" s="19">
        <f>+'4TO AJUST. TRI. FOFIR'!D84</f>
        <v>22117.77</v>
      </c>
      <c r="E84" s="20">
        <f t="shared" si="1"/>
        <v>380888.51</v>
      </c>
    </row>
    <row r="85" spans="1:5" x14ac:dyDescent="0.2">
      <c r="A85" s="16">
        <v>82</v>
      </c>
      <c r="B85" s="25" t="s">
        <v>99</v>
      </c>
      <c r="C85" s="19">
        <f>+'ENERO ORDINARIO'!O85</f>
        <v>435795.9</v>
      </c>
      <c r="D85" s="19">
        <f>+'4TO AJUST. TRI. FOFIR'!D85</f>
        <v>27119.75</v>
      </c>
      <c r="E85" s="20">
        <f t="shared" si="1"/>
        <v>462915.65</v>
      </c>
    </row>
    <row r="86" spans="1:5" x14ac:dyDescent="0.2">
      <c r="A86" s="16">
        <v>83</v>
      </c>
      <c r="B86" s="25" t="s">
        <v>100</v>
      </c>
      <c r="C86" s="19">
        <f>+'ENERO ORDINARIO'!O86</f>
        <v>1618266.0699999996</v>
      </c>
      <c r="D86" s="19">
        <f>+'4TO AJUST. TRI. FOFIR'!D86</f>
        <v>104176.6</v>
      </c>
      <c r="E86" s="20">
        <f t="shared" si="1"/>
        <v>1722442.6699999997</v>
      </c>
    </row>
    <row r="87" spans="1:5" x14ac:dyDescent="0.2">
      <c r="A87" s="16">
        <v>84</v>
      </c>
      <c r="B87" s="25" t="s">
        <v>101</v>
      </c>
      <c r="C87" s="19">
        <f>+'ENERO ORDINARIO'!O87</f>
        <v>778401.02000000014</v>
      </c>
      <c r="D87" s="19">
        <f>+'4TO AJUST. TRI. FOFIR'!D87</f>
        <v>73329.38</v>
      </c>
      <c r="E87" s="20">
        <f t="shared" si="1"/>
        <v>851730.40000000014</v>
      </c>
    </row>
    <row r="88" spans="1:5" x14ac:dyDescent="0.2">
      <c r="A88" s="16">
        <v>85</v>
      </c>
      <c r="B88" s="25" t="s">
        <v>102</v>
      </c>
      <c r="C88" s="19">
        <f>+'ENERO ORDINARIO'!O88</f>
        <v>2870217.3000000007</v>
      </c>
      <c r="D88" s="19">
        <f>+'4TO AJUST. TRI. FOFIR'!D88</f>
        <v>193862.92</v>
      </c>
      <c r="E88" s="20">
        <f t="shared" si="1"/>
        <v>3064080.2200000007</v>
      </c>
    </row>
    <row r="89" spans="1:5" x14ac:dyDescent="0.2">
      <c r="A89" s="16">
        <v>86</v>
      </c>
      <c r="B89" s="25" t="s">
        <v>103</v>
      </c>
      <c r="C89" s="19">
        <f>+'ENERO ORDINARIO'!O89</f>
        <v>289196.58999999997</v>
      </c>
      <c r="D89" s="19">
        <f>+'4TO AJUST. TRI. FOFIR'!D89</f>
        <v>12399.2</v>
      </c>
      <c r="E89" s="20">
        <f t="shared" si="1"/>
        <v>301595.78999999998</v>
      </c>
    </row>
    <row r="90" spans="1:5" x14ac:dyDescent="0.2">
      <c r="A90" s="16">
        <v>87</v>
      </c>
      <c r="B90" s="25" t="s">
        <v>104</v>
      </c>
      <c r="C90" s="19">
        <f>+'ENERO ORDINARIO'!O90</f>
        <v>662104.67999999993</v>
      </c>
      <c r="D90" s="19">
        <f>+'4TO AJUST. TRI. FOFIR'!D90</f>
        <v>43054.64</v>
      </c>
      <c r="E90" s="20">
        <f t="shared" si="1"/>
        <v>705159.32</v>
      </c>
    </row>
    <row r="91" spans="1:5" x14ac:dyDescent="0.2">
      <c r="A91" s="16">
        <v>88</v>
      </c>
      <c r="B91" s="25" t="s">
        <v>105</v>
      </c>
      <c r="C91" s="19">
        <f>+'ENERO ORDINARIO'!O91</f>
        <v>476052.13999999996</v>
      </c>
      <c r="D91" s="19">
        <f>+'4TO AJUST. TRI. FOFIR'!D91</f>
        <v>22588.44</v>
      </c>
      <c r="E91" s="20">
        <f t="shared" si="1"/>
        <v>498640.57999999996</v>
      </c>
    </row>
    <row r="92" spans="1:5" x14ac:dyDescent="0.2">
      <c r="A92" s="16">
        <v>89</v>
      </c>
      <c r="B92" s="25" t="s">
        <v>106</v>
      </c>
      <c r="C92" s="19">
        <f>+'ENERO ORDINARIO'!O92</f>
        <v>268203.63</v>
      </c>
      <c r="D92" s="19">
        <f>+'4TO AJUST. TRI. FOFIR'!D92</f>
        <v>16356.44</v>
      </c>
      <c r="E92" s="20">
        <f t="shared" si="1"/>
        <v>284560.07</v>
      </c>
    </row>
    <row r="93" spans="1:5" x14ac:dyDescent="0.2">
      <c r="A93" s="16">
        <v>90</v>
      </c>
      <c r="B93" s="25" t="s">
        <v>107</v>
      </c>
      <c r="C93" s="19">
        <f>+'ENERO ORDINARIO'!O93</f>
        <v>652242.09</v>
      </c>
      <c r="D93" s="19">
        <f>+'4TO AJUST. TRI. FOFIR'!D93</f>
        <v>40611.22</v>
      </c>
      <c r="E93" s="20">
        <f t="shared" si="1"/>
        <v>692853.30999999994</v>
      </c>
    </row>
    <row r="94" spans="1:5" x14ac:dyDescent="0.2">
      <c r="A94" s="16">
        <v>91</v>
      </c>
      <c r="B94" s="25" t="s">
        <v>108</v>
      </c>
      <c r="C94" s="19">
        <f>+'ENERO ORDINARIO'!O94</f>
        <v>1078737.0699999998</v>
      </c>
      <c r="D94" s="19">
        <f>+'4TO AJUST. TRI. FOFIR'!D94</f>
        <v>82132.91</v>
      </c>
      <c r="E94" s="20">
        <f t="shared" si="1"/>
        <v>1160869.9799999997</v>
      </c>
    </row>
    <row r="95" spans="1:5" x14ac:dyDescent="0.2">
      <c r="A95" s="16">
        <v>92</v>
      </c>
      <c r="B95" s="25" t="s">
        <v>109</v>
      </c>
      <c r="C95" s="19">
        <f>+'ENERO ORDINARIO'!O95</f>
        <v>310787.06999999989</v>
      </c>
      <c r="D95" s="19">
        <f>+'4TO AJUST. TRI. FOFIR'!D95</f>
        <v>17487.57</v>
      </c>
      <c r="E95" s="20">
        <f t="shared" si="1"/>
        <v>328274.6399999999</v>
      </c>
    </row>
    <row r="96" spans="1:5" x14ac:dyDescent="0.2">
      <c r="A96" s="16">
        <v>93</v>
      </c>
      <c r="B96" s="25" t="s">
        <v>110</v>
      </c>
      <c r="C96" s="19">
        <f>+'ENERO ORDINARIO'!O96</f>
        <v>121072.74</v>
      </c>
      <c r="D96" s="19">
        <f>+'4TO AJUST. TRI. FOFIR'!D96</f>
        <v>3374.5</v>
      </c>
      <c r="E96" s="20">
        <f t="shared" si="1"/>
        <v>124447.24</v>
      </c>
    </row>
    <row r="97" spans="1:5" x14ac:dyDescent="0.2">
      <c r="A97" s="16">
        <v>94</v>
      </c>
      <c r="B97" s="25" t="s">
        <v>111</v>
      </c>
      <c r="C97" s="19">
        <f>+'ENERO ORDINARIO'!O97</f>
        <v>259870.88999999998</v>
      </c>
      <c r="D97" s="19">
        <f>+'4TO AJUST. TRI. FOFIR'!D97</f>
        <v>13030.38</v>
      </c>
      <c r="E97" s="20">
        <f t="shared" si="1"/>
        <v>272901.26999999996</v>
      </c>
    </row>
    <row r="98" spans="1:5" x14ac:dyDescent="0.2">
      <c r="A98" s="16">
        <v>95</v>
      </c>
      <c r="B98" s="25" t="s">
        <v>112</v>
      </c>
      <c r="C98" s="19">
        <f>+'ENERO ORDINARIO'!O98</f>
        <v>603947.89999999991</v>
      </c>
      <c r="D98" s="19">
        <f>+'4TO AJUST. TRI. FOFIR'!D98</f>
        <v>32611.59</v>
      </c>
      <c r="E98" s="20">
        <f t="shared" si="1"/>
        <v>636559.48999999987</v>
      </c>
    </row>
    <row r="99" spans="1:5" x14ac:dyDescent="0.2">
      <c r="A99" s="16">
        <v>96</v>
      </c>
      <c r="B99" s="25" t="s">
        <v>113</v>
      </c>
      <c r="C99" s="19">
        <f>+'ENERO ORDINARIO'!O99</f>
        <v>204725.41</v>
      </c>
      <c r="D99" s="19">
        <f>+'4TO AJUST. TRI. FOFIR'!D99</f>
        <v>12392.79</v>
      </c>
      <c r="E99" s="20">
        <f t="shared" si="1"/>
        <v>217118.2</v>
      </c>
    </row>
    <row r="100" spans="1:5" x14ac:dyDescent="0.2">
      <c r="A100" s="16">
        <v>97</v>
      </c>
      <c r="B100" s="25" t="s">
        <v>114</v>
      </c>
      <c r="C100" s="19">
        <f>+'ENERO ORDINARIO'!O100</f>
        <v>267806.54999999993</v>
      </c>
      <c r="D100" s="19">
        <f>+'4TO AJUST. TRI. FOFIR'!D100</f>
        <v>13534.55</v>
      </c>
      <c r="E100" s="20">
        <f t="shared" si="1"/>
        <v>281341.09999999992</v>
      </c>
    </row>
    <row r="101" spans="1:5" x14ac:dyDescent="0.2">
      <c r="A101" s="16">
        <v>98</v>
      </c>
      <c r="B101" s="25" t="s">
        <v>115</v>
      </c>
      <c r="C101" s="19">
        <f>+'ENERO ORDINARIO'!O101</f>
        <v>516082.57999999996</v>
      </c>
      <c r="D101" s="19">
        <f>+'4TO AJUST. TRI. FOFIR'!D101</f>
        <v>29825.3</v>
      </c>
      <c r="E101" s="20">
        <f t="shared" si="1"/>
        <v>545907.88</v>
      </c>
    </row>
    <row r="102" spans="1:5" x14ac:dyDescent="0.2">
      <c r="A102" s="16">
        <v>99</v>
      </c>
      <c r="B102" s="25" t="s">
        <v>116</v>
      </c>
      <c r="C102" s="19">
        <f>+'ENERO ORDINARIO'!O102</f>
        <v>197246.19</v>
      </c>
      <c r="D102" s="19">
        <f>+'4TO AJUST. TRI. FOFIR'!D102</f>
        <v>2654.76</v>
      </c>
      <c r="E102" s="20">
        <f t="shared" si="1"/>
        <v>199900.95</v>
      </c>
    </row>
    <row r="103" spans="1:5" x14ac:dyDescent="0.2">
      <c r="A103" s="16">
        <v>100</v>
      </c>
      <c r="B103" s="25" t="s">
        <v>117</v>
      </c>
      <c r="C103" s="19">
        <f>+'ENERO ORDINARIO'!O103</f>
        <v>175634.99000000002</v>
      </c>
      <c r="D103" s="19">
        <f>+'4TO AJUST. TRI. FOFIR'!D103</f>
        <v>2689.72</v>
      </c>
      <c r="E103" s="20">
        <f t="shared" si="1"/>
        <v>178324.71000000002</v>
      </c>
    </row>
    <row r="104" spans="1:5" x14ac:dyDescent="0.2">
      <c r="A104" s="16">
        <v>101</v>
      </c>
      <c r="B104" s="25" t="s">
        <v>118</v>
      </c>
      <c r="C104" s="19">
        <f>+'ENERO ORDINARIO'!O104</f>
        <v>246477.55</v>
      </c>
      <c r="D104" s="19">
        <f>+'4TO AJUST. TRI. FOFIR'!D104</f>
        <v>5069.18</v>
      </c>
      <c r="E104" s="20">
        <f t="shared" si="1"/>
        <v>251546.72999999998</v>
      </c>
    </row>
    <row r="105" spans="1:5" x14ac:dyDescent="0.2">
      <c r="A105" s="16">
        <v>102</v>
      </c>
      <c r="B105" s="25" t="s">
        <v>119</v>
      </c>
      <c r="C105" s="19">
        <f>+'ENERO ORDINARIO'!O105</f>
        <v>787534</v>
      </c>
      <c r="D105" s="19">
        <f>+'4TO AJUST. TRI. FOFIR'!D105</f>
        <v>40423.42</v>
      </c>
      <c r="E105" s="20">
        <f t="shared" si="1"/>
        <v>827957.42</v>
      </c>
    </row>
    <row r="106" spans="1:5" x14ac:dyDescent="0.2">
      <c r="A106" s="16">
        <v>103</v>
      </c>
      <c r="B106" s="25" t="s">
        <v>120</v>
      </c>
      <c r="C106" s="19">
        <f>+'ENERO ORDINARIO'!O106</f>
        <v>733074.27999999991</v>
      </c>
      <c r="D106" s="19">
        <f>+'4TO AJUST. TRI. FOFIR'!D106</f>
        <v>39503.760000000002</v>
      </c>
      <c r="E106" s="20">
        <f t="shared" si="1"/>
        <v>772578.03999999992</v>
      </c>
    </row>
    <row r="107" spans="1:5" x14ac:dyDescent="0.2">
      <c r="A107" s="16">
        <v>104</v>
      </c>
      <c r="B107" s="25" t="s">
        <v>121</v>
      </c>
      <c r="C107" s="19">
        <f>+'ENERO ORDINARIO'!O107</f>
        <v>504233.56999999995</v>
      </c>
      <c r="D107" s="19">
        <f>+'4TO AJUST. TRI. FOFIR'!D107</f>
        <v>29900.51</v>
      </c>
      <c r="E107" s="20">
        <f t="shared" si="1"/>
        <v>534134.07999999996</v>
      </c>
    </row>
    <row r="108" spans="1:5" x14ac:dyDescent="0.2">
      <c r="A108" s="16">
        <v>105</v>
      </c>
      <c r="B108" s="25" t="s">
        <v>122</v>
      </c>
      <c r="C108" s="19">
        <f>+'ENERO ORDINARIO'!O108</f>
        <v>681726.82</v>
      </c>
      <c r="D108" s="19">
        <f>+'4TO AJUST. TRI. FOFIR'!D108</f>
        <v>52665.57</v>
      </c>
      <c r="E108" s="20">
        <f t="shared" si="1"/>
        <v>734392.3899999999</v>
      </c>
    </row>
    <row r="109" spans="1:5" x14ac:dyDescent="0.2">
      <c r="A109" s="16">
        <v>106</v>
      </c>
      <c r="B109" s="25" t="s">
        <v>123</v>
      </c>
      <c r="C109" s="19">
        <f>+'ENERO ORDINARIO'!O109</f>
        <v>253309.30999999997</v>
      </c>
      <c r="D109" s="19">
        <f>+'4TO AJUST. TRI. FOFIR'!D109</f>
        <v>23443.19</v>
      </c>
      <c r="E109" s="20">
        <f t="shared" si="1"/>
        <v>276752.49999999994</v>
      </c>
    </row>
    <row r="110" spans="1:5" x14ac:dyDescent="0.2">
      <c r="A110" s="16">
        <v>107</v>
      </c>
      <c r="B110" s="25" t="s">
        <v>124</v>
      </c>
      <c r="C110" s="19">
        <f>+'ENERO ORDINARIO'!O110</f>
        <v>3583054.1500000008</v>
      </c>
      <c r="D110" s="19">
        <f>+'4TO AJUST. TRI. FOFIR'!D110</f>
        <v>291277.53000000003</v>
      </c>
      <c r="E110" s="20">
        <f t="shared" si="1"/>
        <v>3874331.6800000006</v>
      </c>
    </row>
    <row r="111" spans="1:5" x14ac:dyDescent="0.2">
      <c r="A111" s="16">
        <v>108</v>
      </c>
      <c r="B111" s="25" t="s">
        <v>125</v>
      </c>
      <c r="C111" s="19">
        <f>+'ENERO ORDINARIO'!O111</f>
        <v>522483.00000000012</v>
      </c>
      <c r="D111" s="19">
        <f>+'4TO AJUST. TRI. FOFIR'!D111</f>
        <v>27482.52</v>
      </c>
      <c r="E111" s="20">
        <f t="shared" si="1"/>
        <v>549965.52000000014</v>
      </c>
    </row>
    <row r="112" spans="1:5" x14ac:dyDescent="0.2">
      <c r="A112" s="16">
        <v>109</v>
      </c>
      <c r="B112" s="25" t="s">
        <v>126</v>
      </c>
      <c r="C112" s="19">
        <f>+'ENERO ORDINARIO'!O112</f>
        <v>182807.83</v>
      </c>
      <c r="D112" s="19">
        <f>+'4TO AJUST. TRI. FOFIR'!D112</f>
        <v>8204.35</v>
      </c>
      <c r="E112" s="20">
        <f t="shared" si="1"/>
        <v>191012.18</v>
      </c>
    </row>
    <row r="113" spans="1:5" x14ac:dyDescent="0.2">
      <c r="A113" s="16">
        <v>110</v>
      </c>
      <c r="B113" s="25" t="s">
        <v>127</v>
      </c>
      <c r="C113" s="19">
        <f>+'ENERO ORDINARIO'!O113</f>
        <v>267131.30000000005</v>
      </c>
      <c r="D113" s="19">
        <f>+'4TO AJUST. TRI. FOFIR'!D113</f>
        <v>11211.64</v>
      </c>
      <c r="E113" s="20">
        <f t="shared" si="1"/>
        <v>278342.94000000006</v>
      </c>
    </row>
    <row r="114" spans="1:5" x14ac:dyDescent="0.2">
      <c r="A114" s="16">
        <v>111</v>
      </c>
      <c r="B114" s="25" t="s">
        <v>128</v>
      </c>
      <c r="C114" s="19">
        <f>+'ENERO ORDINARIO'!O114</f>
        <v>539585.94999999995</v>
      </c>
      <c r="D114" s="19">
        <f>+'4TO AJUST. TRI. FOFIR'!D114</f>
        <v>31745.81</v>
      </c>
      <c r="E114" s="20">
        <f t="shared" si="1"/>
        <v>571331.76</v>
      </c>
    </row>
    <row r="115" spans="1:5" x14ac:dyDescent="0.2">
      <c r="A115" s="16">
        <v>112</v>
      </c>
      <c r="B115" s="25" t="s">
        <v>129</v>
      </c>
      <c r="C115" s="19">
        <f>+'ENERO ORDINARIO'!O115</f>
        <v>705955.47000000009</v>
      </c>
      <c r="D115" s="19">
        <f>+'4TO AJUST. TRI. FOFIR'!D115</f>
        <v>22702.44</v>
      </c>
      <c r="E115" s="20">
        <f t="shared" si="1"/>
        <v>728657.91</v>
      </c>
    </row>
    <row r="116" spans="1:5" x14ac:dyDescent="0.2">
      <c r="A116" s="16">
        <v>113</v>
      </c>
      <c r="B116" s="25" t="s">
        <v>130</v>
      </c>
      <c r="C116" s="19">
        <f>+'ENERO ORDINARIO'!O116</f>
        <v>656323.05000000005</v>
      </c>
      <c r="D116" s="19">
        <f>+'4TO AJUST. TRI. FOFIR'!D116</f>
        <v>33805.97</v>
      </c>
      <c r="E116" s="20">
        <f t="shared" si="1"/>
        <v>690129.02</v>
      </c>
    </row>
    <row r="117" spans="1:5" x14ac:dyDescent="0.2">
      <c r="A117" s="16">
        <v>114</v>
      </c>
      <c r="B117" s="25" t="s">
        <v>131</v>
      </c>
      <c r="C117" s="19">
        <f>+'ENERO ORDINARIO'!O117</f>
        <v>171507.72000000006</v>
      </c>
      <c r="D117" s="19">
        <f>+'4TO AJUST. TRI. FOFIR'!D117</f>
        <v>4993</v>
      </c>
      <c r="E117" s="20">
        <f t="shared" si="1"/>
        <v>176500.72000000006</v>
      </c>
    </row>
    <row r="118" spans="1:5" x14ac:dyDescent="0.2">
      <c r="A118" s="16">
        <v>115</v>
      </c>
      <c r="B118" s="25" t="s">
        <v>132</v>
      </c>
      <c r="C118" s="19">
        <f>+'ENERO ORDINARIO'!O118</f>
        <v>1338797.1299999999</v>
      </c>
      <c r="D118" s="19">
        <f>+'4TO AJUST. TRI. FOFIR'!D118</f>
        <v>112716.02</v>
      </c>
      <c r="E118" s="20">
        <f t="shared" si="1"/>
        <v>1451513.15</v>
      </c>
    </row>
    <row r="119" spans="1:5" x14ac:dyDescent="0.2">
      <c r="A119" s="16">
        <v>116</v>
      </c>
      <c r="B119" s="25" t="s">
        <v>133</v>
      </c>
      <c r="C119" s="19">
        <f>+'ENERO ORDINARIO'!O119</f>
        <v>446835.22</v>
      </c>
      <c r="D119" s="19">
        <f>+'4TO AJUST. TRI. FOFIR'!D119</f>
        <v>27767.67</v>
      </c>
      <c r="E119" s="20">
        <f t="shared" si="1"/>
        <v>474602.88999999996</v>
      </c>
    </row>
    <row r="120" spans="1:5" x14ac:dyDescent="0.2">
      <c r="A120" s="16">
        <v>117</v>
      </c>
      <c r="B120" s="25" t="s">
        <v>134</v>
      </c>
      <c r="C120" s="19">
        <f>+'ENERO ORDINARIO'!O120</f>
        <v>332466.15999999997</v>
      </c>
      <c r="D120" s="19">
        <f>+'4TO AJUST. TRI. FOFIR'!D120</f>
        <v>16177.56</v>
      </c>
      <c r="E120" s="20">
        <f t="shared" si="1"/>
        <v>348643.72</v>
      </c>
    </row>
    <row r="121" spans="1:5" x14ac:dyDescent="0.2">
      <c r="A121" s="16">
        <v>118</v>
      </c>
      <c r="B121" s="25" t="s">
        <v>135</v>
      </c>
      <c r="C121" s="19">
        <f>+'ENERO ORDINARIO'!O121</f>
        <v>897223.24</v>
      </c>
      <c r="D121" s="19">
        <f>+'4TO AJUST. TRI. FOFIR'!D121</f>
        <v>54654.48</v>
      </c>
      <c r="E121" s="20">
        <f t="shared" si="1"/>
        <v>951877.72</v>
      </c>
    </row>
    <row r="122" spans="1:5" x14ac:dyDescent="0.2">
      <c r="A122" s="16">
        <v>119</v>
      </c>
      <c r="B122" s="25" t="s">
        <v>136</v>
      </c>
      <c r="C122" s="19">
        <f>+'ENERO ORDINARIO'!O122</f>
        <v>185889.64000000004</v>
      </c>
      <c r="D122" s="19">
        <f>+'4TO AJUST. TRI. FOFIR'!D122</f>
        <v>4803.33</v>
      </c>
      <c r="E122" s="20">
        <f t="shared" si="1"/>
        <v>190692.97000000003</v>
      </c>
    </row>
    <row r="123" spans="1:5" x14ac:dyDescent="0.2">
      <c r="A123" s="16">
        <v>120</v>
      </c>
      <c r="B123" s="25" t="s">
        <v>137</v>
      </c>
      <c r="C123" s="19">
        <f>+'ENERO ORDINARIO'!O123</f>
        <v>188648.19000000003</v>
      </c>
      <c r="D123" s="19">
        <f>+'4TO AJUST. TRI. FOFIR'!D123</f>
        <v>4816.03</v>
      </c>
      <c r="E123" s="20">
        <f t="shared" si="1"/>
        <v>193464.22000000003</v>
      </c>
    </row>
    <row r="124" spans="1:5" x14ac:dyDescent="0.2">
      <c r="A124" s="16">
        <v>121</v>
      </c>
      <c r="B124" s="25" t="s">
        <v>138</v>
      </c>
      <c r="C124" s="19">
        <f>+'ENERO ORDINARIO'!O124</f>
        <v>179902.15999999995</v>
      </c>
      <c r="D124" s="19">
        <f>+'4TO AJUST. TRI. FOFIR'!D124</f>
        <v>5394.8</v>
      </c>
      <c r="E124" s="20">
        <f t="shared" si="1"/>
        <v>185296.95999999993</v>
      </c>
    </row>
    <row r="125" spans="1:5" x14ac:dyDescent="0.2">
      <c r="A125" s="16">
        <v>122</v>
      </c>
      <c r="B125" s="25" t="s">
        <v>139</v>
      </c>
      <c r="C125" s="19">
        <f>+'ENERO ORDINARIO'!O125</f>
        <v>178553.11999999997</v>
      </c>
      <c r="D125" s="19">
        <f>+'4TO AJUST. TRI. FOFIR'!D125</f>
        <v>6294.72</v>
      </c>
      <c r="E125" s="20">
        <f t="shared" si="1"/>
        <v>184847.83999999997</v>
      </c>
    </row>
    <row r="126" spans="1:5" x14ac:dyDescent="0.2">
      <c r="A126" s="16">
        <v>123</v>
      </c>
      <c r="B126" s="25" t="s">
        <v>140</v>
      </c>
      <c r="C126" s="19">
        <f>+'ENERO ORDINARIO'!O126</f>
        <v>344237.08</v>
      </c>
      <c r="D126" s="19">
        <f>+'4TO AJUST. TRI. FOFIR'!D126</f>
        <v>18435.82</v>
      </c>
      <c r="E126" s="20">
        <f t="shared" si="1"/>
        <v>362672.9</v>
      </c>
    </row>
    <row r="127" spans="1:5" x14ac:dyDescent="0.2">
      <c r="A127" s="16">
        <v>124</v>
      </c>
      <c r="B127" s="25" t="s">
        <v>141</v>
      </c>
      <c r="C127" s="19">
        <f>+'ENERO ORDINARIO'!O127</f>
        <v>2390038.4300000006</v>
      </c>
      <c r="D127" s="19">
        <f>+'4TO AJUST. TRI. FOFIR'!D127</f>
        <v>191893.24</v>
      </c>
      <c r="E127" s="20">
        <f t="shared" si="1"/>
        <v>2581931.6700000009</v>
      </c>
    </row>
    <row r="128" spans="1:5" x14ac:dyDescent="0.2">
      <c r="A128" s="16">
        <v>125</v>
      </c>
      <c r="B128" s="25" t="s">
        <v>142</v>
      </c>
      <c r="C128" s="19">
        <f>+'ENERO ORDINARIO'!O128</f>
        <v>1292464.3599999999</v>
      </c>
      <c r="D128" s="19">
        <f>+'4TO AJUST. TRI. FOFIR'!D128</f>
        <v>87466.1</v>
      </c>
      <c r="E128" s="20">
        <f t="shared" si="1"/>
        <v>1379930.46</v>
      </c>
    </row>
    <row r="129" spans="1:5" x14ac:dyDescent="0.2">
      <c r="A129" s="16">
        <v>126</v>
      </c>
      <c r="B129" s="25" t="s">
        <v>143</v>
      </c>
      <c r="C129" s="19">
        <f>+'ENERO ORDINARIO'!O129</f>
        <v>542985.75</v>
      </c>
      <c r="D129" s="19">
        <f>+'4TO AJUST. TRI. FOFIR'!D129</f>
        <v>35157.919999999998</v>
      </c>
      <c r="E129" s="20">
        <f t="shared" si="1"/>
        <v>578143.67000000004</v>
      </c>
    </row>
    <row r="130" spans="1:5" x14ac:dyDescent="0.2">
      <c r="A130" s="16">
        <v>127</v>
      </c>
      <c r="B130" s="25" t="s">
        <v>144</v>
      </c>
      <c r="C130" s="19">
        <f>+'ENERO ORDINARIO'!O130</f>
        <v>240662.84000000003</v>
      </c>
      <c r="D130" s="19">
        <f>+'4TO AJUST. TRI. FOFIR'!D130</f>
        <v>9270.89</v>
      </c>
      <c r="E130" s="20">
        <f t="shared" si="1"/>
        <v>249933.73000000004</v>
      </c>
    </row>
    <row r="131" spans="1:5" x14ac:dyDescent="0.2">
      <c r="A131" s="16">
        <v>128</v>
      </c>
      <c r="B131" s="25" t="s">
        <v>145</v>
      </c>
      <c r="C131" s="19">
        <f>+'ENERO ORDINARIO'!O131</f>
        <v>267294.99</v>
      </c>
      <c r="D131" s="19">
        <f>+'4TO AJUST. TRI. FOFIR'!D131</f>
        <v>9243.81</v>
      </c>
      <c r="E131" s="20">
        <f t="shared" si="1"/>
        <v>276538.8</v>
      </c>
    </row>
    <row r="132" spans="1:5" x14ac:dyDescent="0.2">
      <c r="A132" s="16">
        <v>129</v>
      </c>
      <c r="B132" s="25" t="s">
        <v>146</v>
      </c>
      <c r="C132" s="19">
        <f>+'ENERO ORDINARIO'!O132</f>
        <v>403327.43000000005</v>
      </c>
      <c r="D132" s="19">
        <f>+'4TO AJUST. TRI. FOFIR'!D132</f>
        <v>21333.33</v>
      </c>
      <c r="E132" s="20">
        <f t="shared" si="1"/>
        <v>424660.76000000007</v>
      </c>
    </row>
    <row r="133" spans="1:5" x14ac:dyDescent="0.2">
      <c r="A133" s="16">
        <v>130</v>
      </c>
      <c r="B133" s="25" t="s">
        <v>147</v>
      </c>
      <c r="C133" s="19">
        <f>+'ENERO ORDINARIO'!O133</f>
        <v>878673.16999999993</v>
      </c>
      <c r="D133" s="19">
        <f>+'4TO AJUST. TRI. FOFIR'!D133</f>
        <v>50740.71</v>
      </c>
      <c r="E133" s="20">
        <f t="shared" ref="E133:E196" si="2">SUM(C133:D133)</f>
        <v>929413.87999999989</v>
      </c>
    </row>
    <row r="134" spans="1:5" x14ac:dyDescent="0.2">
      <c r="A134" s="16">
        <v>131</v>
      </c>
      <c r="B134" s="25" t="s">
        <v>148</v>
      </c>
      <c r="C134" s="19">
        <f>+'ENERO ORDINARIO'!O134</f>
        <v>1480128.22</v>
      </c>
      <c r="D134" s="19">
        <f>+'4TO AJUST. TRI. FOFIR'!D134</f>
        <v>87916.14</v>
      </c>
      <c r="E134" s="20">
        <f t="shared" si="2"/>
        <v>1568044.3599999999</v>
      </c>
    </row>
    <row r="135" spans="1:5" x14ac:dyDescent="0.2">
      <c r="A135" s="16">
        <v>132</v>
      </c>
      <c r="B135" s="25" t="s">
        <v>149</v>
      </c>
      <c r="C135" s="19">
        <f>+'ENERO ORDINARIO'!O135</f>
        <v>341741.55999999994</v>
      </c>
      <c r="D135" s="19">
        <f>+'4TO AJUST. TRI. FOFIR'!D135</f>
        <v>18225.759999999998</v>
      </c>
      <c r="E135" s="20">
        <f t="shared" si="2"/>
        <v>359967.31999999995</v>
      </c>
    </row>
    <row r="136" spans="1:5" x14ac:dyDescent="0.2">
      <c r="A136" s="16">
        <v>133</v>
      </c>
      <c r="B136" s="25" t="s">
        <v>150</v>
      </c>
      <c r="C136" s="19">
        <f>+'ENERO ORDINARIO'!O136</f>
        <v>559737.21</v>
      </c>
      <c r="D136" s="19">
        <f>+'4TO AJUST. TRI. FOFIR'!D136</f>
        <v>32690.93</v>
      </c>
      <c r="E136" s="20">
        <f t="shared" si="2"/>
        <v>592428.14</v>
      </c>
    </row>
    <row r="137" spans="1:5" x14ac:dyDescent="0.2">
      <c r="A137" s="16">
        <v>134</v>
      </c>
      <c r="B137" s="25" t="s">
        <v>151</v>
      </c>
      <c r="C137" s="19">
        <f>+'ENERO ORDINARIO'!O137</f>
        <v>3061099.64</v>
      </c>
      <c r="D137" s="19">
        <f>+'4TO AJUST. TRI. FOFIR'!D137</f>
        <v>221002.15</v>
      </c>
      <c r="E137" s="20">
        <f t="shared" si="2"/>
        <v>3282101.79</v>
      </c>
    </row>
    <row r="138" spans="1:5" x14ac:dyDescent="0.2">
      <c r="A138" s="16">
        <v>135</v>
      </c>
      <c r="B138" s="25" t="s">
        <v>152</v>
      </c>
      <c r="C138" s="19">
        <f>+'ENERO ORDINARIO'!O138</f>
        <v>774624.14000000013</v>
      </c>
      <c r="D138" s="19">
        <f>+'4TO AJUST. TRI. FOFIR'!D138</f>
        <v>62522.77</v>
      </c>
      <c r="E138" s="20">
        <f t="shared" si="2"/>
        <v>837146.91000000015</v>
      </c>
    </row>
    <row r="139" spans="1:5" x14ac:dyDescent="0.2">
      <c r="A139" s="16">
        <v>136</v>
      </c>
      <c r="B139" s="25" t="s">
        <v>153</v>
      </c>
      <c r="C139" s="19">
        <f>+'ENERO ORDINARIO'!O139</f>
        <v>1295946.9700000002</v>
      </c>
      <c r="D139" s="19">
        <f>+'4TO AJUST. TRI. FOFIR'!D139</f>
        <v>82166.39</v>
      </c>
      <c r="E139" s="20">
        <f t="shared" si="2"/>
        <v>1378113.36</v>
      </c>
    </row>
    <row r="140" spans="1:5" x14ac:dyDescent="0.2">
      <c r="A140" s="16">
        <v>137</v>
      </c>
      <c r="B140" s="25" t="s">
        <v>154</v>
      </c>
      <c r="C140" s="19">
        <f>+'ENERO ORDINARIO'!O140</f>
        <v>680893.71</v>
      </c>
      <c r="D140" s="19">
        <f>+'4TO AJUST. TRI. FOFIR'!D140</f>
        <v>42117.73</v>
      </c>
      <c r="E140" s="20">
        <f t="shared" si="2"/>
        <v>723011.44</v>
      </c>
    </row>
    <row r="141" spans="1:5" x14ac:dyDescent="0.2">
      <c r="A141" s="16">
        <v>138</v>
      </c>
      <c r="B141" s="25" t="s">
        <v>155</v>
      </c>
      <c r="C141" s="19">
        <f>+'ENERO ORDINARIO'!O141</f>
        <v>133109.50999999998</v>
      </c>
      <c r="D141" s="19">
        <f>+'4TO AJUST. TRI. FOFIR'!D141</f>
        <v>3121.42</v>
      </c>
      <c r="E141" s="20">
        <f t="shared" si="2"/>
        <v>136230.93</v>
      </c>
    </row>
    <row r="142" spans="1:5" x14ac:dyDescent="0.2">
      <c r="A142" s="16">
        <v>139</v>
      </c>
      <c r="B142" s="25" t="s">
        <v>156</v>
      </c>
      <c r="C142" s="19">
        <f>+'ENERO ORDINARIO'!O142</f>
        <v>300961.83999999985</v>
      </c>
      <c r="D142" s="19">
        <f>+'4TO AJUST. TRI. FOFIR'!D142</f>
        <v>14300.18</v>
      </c>
      <c r="E142" s="20">
        <f t="shared" si="2"/>
        <v>315262.01999999984</v>
      </c>
    </row>
    <row r="143" spans="1:5" x14ac:dyDescent="0.2">
      <c r="A143" s="16">
        <v>140</v>
      </c>
      <c r="B143" s="25" t="s">
        <v>157</v>
      </c>
      <c r="C143" s="19">
        <f>+'ENERO ORDINARIO'!O143</f>
        <v>190284.83</v>
      </c>
      <c r="D143" s="19">
        <f>+'4TO AJUST. TRI. FOFIR'!D143</f>
        <v>10747.83</v>
      </c>
      <c r="E143" s="20">
        <f t="shared" si="2"/>
        <v>201032.65999999997</v>
      </c>
    </row>
    <row r="144" spans="1:5" x14ac:dyDescent="0.2">
      <c r="A144" s="16">
        <v>141</v>
      </c>
      <c r="B144" s="25" t="s">
        <v>158</v>
      </c>
      <c r="C144" s="19">
        <f>+'ENERO ORDINARIO'!O144</f>
        <v>931464.12000000011</v>
      </c>
      <c r="D144" s="19">
        <f>+'4TO AJUST. TRI. FOFIR'!D144</f>
        <v>77997.929999999993</v>
      </c>
      <c r="E144" s="20">
        <f t="shared" si="2"/>
        <v>1009462.05</v>
      </c>
    </row>
    <row r="145" spans="1:5" x14ac:dyDescent="0.2">
      <c r="A145" s="16">
        <v>142</v>
      </c>
      <c r="B145" s="25" t="s">
        <v>159</v>
      </c>
      <c r="C145" s="19">
        <f>+'ENERO ORDINARIO'!O145</f>
        <v>174009.42</v>
      </c>
      <c r="D145" s="19">
        <f>+'4TO AJUST. TRI. FOFIR'!D145</f>
        <v>5485.19</v>
      </c>
      <c r="E145" s="20">
        <f t="shared" si="2"/>
        <v>179494.61000000002</v>
      </c>
    </row>
    <row r="146" spans="1:5" x14ac:dyDescent="0.2">
      <c r="A146" s="16">
        <v>143</v>
      </c>
      <c r="B146" s="25" t="s">
        <v>160</v>
      </c>
      <c r="C146" s="19">
        <f>+'ENERO ORDINARIO'!O146</f>
        <v>1311615.6700000002</v>
      </c>
      <c r="D146" s="19">
        <f>+'4TO AJUST. TRI. FOFIR'!D146</f>
        <v>85969.47</v>
      </c>
      <c r="E146" s="20">
        <f t="shared" si="2"/>
        <v>1397585.1400000001</v>
      </c>
    </row>
    <row r="147" spans="1:5" x14ac:dyDescent="0.2">
      <c r="A147" s="16">
        <v>144</v>
      </c>
      <c r="B147" s="25" t="s">
        <v>161</v>
      </c>
      <c r="C147" s="19">
        <f>+'ENERO ORDINARIO'!O147</f>
        <v>190328.03</v>
      </c>
      <c r="D147" s="19">
        <f>+'4TO AJUST. TRI. FOFIR'!D147</f>
        <v>10547.1</v>
      </c>
      <c r="E147" s="20">
        <f t="shared" si="2"/>
        <v>200875.13</v>
      </c>
    </row>
    <row r="148" spans="1:5" x14ac:dyDescent="0.2">
      <c r="A148" s="16">
        <v>145</v>
      </c>
      <c r="B148" s="25" t="s">
        <v>162</v>
      </c>
      <c r="C148" s="19">
        <f>+'ENERO ORDINARIO'!O148</f>
        <v>735962.25999999989</v>
      </c>
      <c r="D148" s="19">
        <f>+'4TO AJUST. TRI. FOFIR'!D148</f>
        <v>59853.120000000003</v>
      </c>
      <c r="E148" s="20">
        <f t="shared" si="2"/>
        <v>795815.37999999989</v>
      </c>
    </row>
    <row r="149" spans="1:5" x14ac:dyDescent="0.2">
      <c r="A149" s="16">
        <v>146</v>
      </c>
      <c r="B149" s="25" t="s">
        <v>163</v>
      </c>
      <c r="C149" s="19">
        <f>+'ENERO ORDINARIO'!O149</f>
        <v>496954.49000000005</v>
      </c>
      <c r="D149" s="19">
        <f>+'4TO AJUST. TRI. FOFIR'!D149</f>
        <v>22572.21</v>
      </c>
      <c r="E149" s="20">
        <f t="shared" si="2"/>
        <v>519526.70000000007</v>
      </c>
    </row>
    <row r="150" spans="1:5" x14ac:dyDescent="0.2">
      <c r="A150" s="16">
        <v>147</v>
      </c>
      <c r="B150" s="25" t="s">
        <v>164</v>
      </c>
      <c r="C150" s="19">
        <f>+'ENERO ORDINARIO'!O150</f>
        <v>256829.08</v>
      </c>
      <c r="D150" s="19">
        <f>+'4TO AJUST. TRI. FOFIR'!D150</f>
        <v>12312.95</v>
      </c>
      <c r="E150" s="20">
        <f t="shared" si="2"/>
        <v>269142.02999999997</v>
      </c>
    </row>
    <row r="151" spans="1:5" x14ac:dyDescent="0.2">
      <c r="A151" s="16">
        <v>148</v>
      </c>
      <c r="B151" s="25" t="s">
        <v>165</v>
      </c>
      <c r="C151" s="19">
        <f>+'ENERO ORDINARIO'!O151</f>
        <v>343069.37</v>
      </c>
      <c r="D151" s="19">
        <f>+'4TO AJUST. TRI. FOFIR'!D151</f>
        <v>14902.39</v>
      </c>
      <c r="E151" s="20">
        <f t="shared" si="2"/>
        <v>357971.76</v>
      </c>
    </row>
    <row r="152" spans="1:5" x14ac:dyDescent="0.2">
      <c r="A152" s="16">
        <v>149</v>
      </c>
      <c r="B152" s="25" t="s">
        <v>166</v>
      </c>
      <c r="C152" s="19">
        <f>+'ENERO ORDINARIO'!O152</f>
        <v>312449</v>
      </c>
      <c r="D152" s="19">
        <f>+'4TO AJUST. TRI. FOFIR'!D152</f>
        <v>14693.78</v>
      </c>
      <c r="E152" s="20">
        <f t="shared" si="2"/>
        <v>327142.78000000003</v>
      </c>
    </row>
    <row r="153" spans="1:5" x14ac:dyDescent="0.2">
      <c r="A153" s="16">
        <v>150</v>
      </c>
      <c r="B153" s="25" t="s">
        <v>167</v>
      </c>
      <c r="C153" s="19">
        <f>+'ENERO ORDINARIO'!O153</f>
        <v>1145811.7999999998</v>
      </c>
      <c r="D153" s="19">
        <f>+'4TO AJUST. TRI. FOFIR'!D153</f>
        <v>100550.09</v>
      </c>
      <c r="E153" s="20">
        <f t="shared" si="2"/>
        <v>1246361.8899999999</v>
      </c>
    </row>
    <row r="154" spans="1:5" x14ac:dyDescent="0.2">
      <c r="A154" s="16">
        <v>151</v>
      </c>
      <c r="B154" s="25" t="s">
        <v>168</v>
      </c>
      <c r="C154" s="19">
        <f>+'ENERO ORDINARIO'!O154</f>
        <v>109914.50999999998</v>
      </c>
      <c r="D154" s="19">
        <f>+'4TO AJUST. TRI. FOFIR'!D154</f>
        <v>2033.12</v>
      </c>
      <c r="E154" s="20">
        <f t="shared" si="2"/>
        <v>111947.62999999998</v>
      </c>
    </row>
    <row r="155" spans="1:5" x14ac:dyDescent="0.2">
      <c r="A155" s="16">
        <v>152</v>
      </c>
      <c r="B155" s="25" t="s">
        <v>169</v>
      </c>
      <c r="C155" s="19">
        <f>+'ENERO ORDINARIO'!O155</f>
        <v>338120.1</v>
      </c>
      <c r="D155" s="19">
        <f>+'4TO AJUST. TRI. FOFIR'!D155</f>
        <v>17721.63</v>
      </c>
      <c r="E155" s="20">
        <f t="shared" si="2"/>
        <v>355841.73</v>
      </c>
    </row>
    <row r="156" spans="1:5" x14ac:dyDescent="0.2">
      <c r="A156" s="16">
        <v>153</v>
      </c>
      <c r="B156" s="25" t="s">
        <v>170</v>
      </c>
      <c r="C156" s="19">
        <f>+'ENERO ORDINARIO'!O156</f>
        <v>561858.84</v>
      </c>
      <c r="D156" s="19">
        <f>+'4TO AJUST. TRI. FOFIR'!D156</f>
        <v>36012.550000000003</v>
      </c>
      <c r="E156" s="20">
        <f t="shared" si="2"/>
        <v>597871.39</v>
      </c>
    </row>
    <row r="157" spans="1:5" x14ac:dyDescent="0.2">
      <c r="A157" s="16">
        <v>154</v>
      </c>
      <c r="B157" s="25" t="s">
        <v>171</v>
      </c>
      <c r="C157" s="19">
        <f>+'ENERO ORDINARIO'!O157</f>
        <v>417071.41000000003</v>
      </c>
      <c r="D157" s="19">
        <f>+'4TO AJUST. TRI. FOFIR'!D157</f>
        <v>19672.95</v>
      </c>
      <c r="E157" s="20">
        <f t="shared" si="2"/>
        <v>436744.36000000004</v>
      </c>
    </row>
    <row r="158" spans="1:5" x14ac:dyDescent="0.2">
      <c r="A158" s="16">
        <v>155</v>
      </c>
      <c r="B158" s="25" t="s">
        <v>172</v>
      </c>
      <c r="C158" s="19">
        <f>+'ENERO ORDINARIO'!O158</f>
        <v>255972.14</v>
      </c>
      <c r="D158" s="19">
        <f>+'4TO AJUST. TRI. FOFIR'!D158</f>
        <v>9638.1299999999992</v>
      </c>
      <c r="E158" s="20">
        <f t="shared" si="2"/>
        <v>265610.27</v>
      </c>
    </row>
    <row r="159" spans="1:5" x14ac:dyDescent="0.2">
      <c r="A159" s="16">
        <v>156</v>
      </c>
      <c r="B159" s="25" t="s">
        <v>173</v>
      </c>
      <c r="C159" s="19">
        <f>+'ENERO ORDINARIO'!O159</f>
        <v>541373.73</v>
      </c>
      <c r="D159" s="19">
        <f>+'4TO AJUST. TRI. FOFIR'!D159</f>
        <v>31399.23</v>
      </c>
      <c r="E159" s="20">
        <f t="shared" si="2"/>
        <v>572772.96</v>
      </c>
    </row>
    <row r="160" spans="1:5" x14ac:dyDescent="0.2">
      <c r="A160" s="16">
        <v>157</v>
      </c>
      <c r="B160" s="25" t="s">
        <v>174</v>
      </c>
      <c r="C160" s="19">
        <f>+'ENERO ORDINARIO'!O160</f>
        <v>2738828.27</v>
      </c>
      <c r="D160" s="19">
        <f>+'4TO AJUST. TRI. FOFIR'!D160</f>
        <v>236717.53</v>
      </c>
      <c r="E160" s="20">
        <f t="shared" si="2"/>
        <v>2975545.8</v>
      </c>
    </row>
    <row r="161" spans="1:5" x14ac:dyDescent="0.2">
      <c r="A161" s="16">
        <v>158</v>
      </c>
      <c r="B161" s="25" t="s">
        <v>175</v>
      </c>
      <c r="C161" s="19">
        <f>+'ENERO ORDINARIO'!O161</f>
        <v>529775.65999999992</v>
      </c>
      <c r="D161" s="19">
        <f>+'4TO AJUST. TRI. FOFIR'!D161</f>
        <v>40652.6</v>
      </c>
      <c r="E161" s="20">
        <f t="shared" si="2"/>
        <v>570428.25999999989</v>
      </c>
    </row>
    <row r="162" spans="1:5" x14ac:dyDescent="0.2">
      <c r="A162" s="16">
        <v>159</v>
      </c>
      <c r="B162" s="25" t="s">
        <v>176</v>
      </c>
      <c r="C162" s="19">
        <f>+'ENERO ORDINARIO'!O162</f>
        <v>545400.56999999995</v>
      </c>
      <c r="D162" s="19">
        <f>+'4TO AJUST. TRI. FOFIR'!D162</f>
        <v>36210.68</v>
      </c>
      <c r="E162" s="20">
        <f t="shared" si="2"/>
        <v>581611.25</v>
      </c>
    </row>
    <row r="163" spans="1:5" x14ac:dyDescent="0.2">
      <c r="A163" s="16">
        <v>160</v>
      </c>
      <c r="B163" s="25" t="s">
        <v>177</v>
      </c>
      <c r="C163" s="19">
        <f>+'ENERO ORDINARIO'!O163</f>
        <v>312867.94</v>
      </c>
      <c r="D163" s="19">
        <f>+'4TO AJUST. TRI. FOFIR'!D163</f>
        <v>13411.11</v>
      </c>
      <c r="E163" s="20">
        <f t="shared" si="2"/>
        <v>326279.05</v>
      </c>
    </row>
    <row r="164" spans="1:5" x14ac:dyDescent="0.2">
      <c r="A164" s="16">
        <v>161</v>
      </c>
      <c r="B164" s="25" t="s">
        <v>178</v>
      </c>
      <c r="C164" s="19">
        <f>+'ENERO ORDINARIO'!O164</f>
        <v>320557.23000000004</v>
      </c>
      <c r="D164" s="19">
        <f>+'4TO AJUST. TRI. FOFIR'!D164</f>
        <v>17784.509999999998</v>
      </c>
      <c r="E164" s="20">
        <f t="shared" si="2"/>
        <v>338341.74000000005</v>
      </c>
    </row>
    <row r="165" spans="1:5" x14ac:dyDescent="0.2">
      <c r="A165" s="16">
        <v>162</v>
      </c>
      <c r="B165" s="25" t="s">
        <v>179</v>
      </c>
      <c r="C165" s="19">
        <f>+'ENERO ORDINARIO'!O165</f>
        <v>252897.76000000004</v>
      </c>
      <c r="D165" s="19">
        <f>+'4TO AJUST. TRI. FOFIR'!D165</f>
        <v>13714.1</v>
      </c>
      <c r="E165" s="20">
        <f t="shared" si="2"/>
        <v>266611.86000000004</v>
      </c>
    </row>
    <row r="166" spans="1:5" x14ac:dyDescent="0.2">
      <c r="A166" s="16">
        <v>163</v>
      </c>
      <c r="B166" s="25" t="s">
        <v>180</v>
      </c>
      <c r="C166" s="19">
        <f>+'ENERO ORDINARIO'!O166</f>
        <v>271474.20000000007</v>
      </c>
      <c r="D166" s="19">
        <f>+'4TO AJUST. TRI. FOFIR'!D166</f>
        <v>10273.32</v>
      </c>
      <c r="E166" s="20">
        <f t="shared" si="2"/>
        <v>281747.52000000008</v>
      </c>
    </row>
    <row r="167" spans="1:5" x14ac:dyDescent="0.2">
      <c r="A167" s="16">
        <v>164</v>
      </c>
      <c r="B167" s="25" t="s">
        <v>181</v>
      </c>
      <c r="C167" s="19">
        <f>+'ENERO ORDINARIO'!O167</f>
        <v>346389.43</v>
      </c>
      <c r="D167" s="19">
        <f>+'4TO AJUST. TRI. FOFIR'!D167</f>
        <v>19142.48</v>
      </c>
      <c r="E167" s="20">
        <f t="shared" si="2"/>
        <v>365531.91</v>
      </c>
    </row>
    <row r="168" spans="1:5" x14ac:dyDescent="0.2">
      <c r="A168" s="16">
        <v>165</v>
      </c>
      <c r="B168" s="25" t="s">
        <v>182</v>
      </c>
      <c r="C168" s="19">
        <f>+'ENERO ORDINARIO'!O168</f>
        <v>317511.36</v>
      </c>
      <c r="D168" s="19">
        <f>+'4TO AJUST. TRI. FOFIR'!D168</f>
        <v>12822.09</v>
      </c>
      <c r="E168" s="20">
        <f t="shared" si="2"/>
        <v>330333.45</v>
      </c>
    </row>
    <row r="169" spans="1:5" x14ac:dyDescent="0.2">
      <c r="A169" s="16">
        <v>166</v>
      </c>
      <c r="B169" s="25" t="s">
        <v>183</v>
      </c>
      <c r="C169" s="19">
        <f>+'ENERO ORDINARIO'!O169</f>
        <v>1367476.14</v>
      </c>
      <c r="D169" s="19">
        <f>+'4TO AJUST. TRI. FOFIR'!D169</f>
        <v>105401.99</v>
      </c>
      <c r="E169" s="20">
        <f t="shared" si="2"/>
        <v>1472878.13</v>
      </c>
    </row>
    <row r="170" spans="1:5" x14ac:dyDescent="0.2">
      <c r="A170" s="16">
        <v>167</v>
      </c>
      <c r="B170" s="25" t="s">
        <v>184</v>
      </c>
      <c r="C170" s="19">
        <f>+'ENERO ORDINARIO'!O170</f>
        <v>293758.73</v>
      </c>
      <c r="D170" s="19">
        <f>+'4TO AJUST. TRI. FOFIR'!D170</f>
        <v>14734.22</v>
      </c>
      <c r="E170" s="20">
        <f t="shared" si="2"/>
        <v>308492.94999999995</v>
      </c>
    </row>
    <row r="171" spans="1:5" x14ac:dyDescent="0.2">
      <c r="A171" s="16">
        <v>168</v>
      </c>
      <c r="B171" s="25" t="s">
        <v>185</v>
      </c>
      <c r="C171" s="19">
        <f>+'ENERO ORDINARIO'!O171</f>
        <v>167707.15000000002</v>
      </c>
      <c r="D171" s="19">
        <f>+'4TO AJUST. TRI. FOFIR'!D171</f>
        <v>6110.58</v>
      </c>
      <c r="E171" s="20">
        <f t="shared" si="2"/>
        <v>173817.73</v>
      </c>
    </row>
    <row r="172" spans="1:5" x14ac:dyDescent="0.2">
      <c r="A172" s="16">
        <v>169</v>
      </c>
      <c r="B172" s="25" t="s">
        <v>186</v>
      </c>
      <c r="C172" s="19">
        <f>+'ENERO ORDINARIO'!O172</f>
        <v>490446.74999999994</v>
      </c>
      <c r="D172" s="19">
        <f>+'4TO AJUST. TRI. FOFIR'!D172</f>
        <v>27693.02</v>
      </c>
      <c r="E172" s="20">
        <f t="shared" si="2"/>
        <v>518139.76999999996</v>
      </c>
    </row>
    <row r="173" spans="1:5" x14ac:dyDescent="0.2">
      <c r="A173" s="16">
        <v>170</v>
      </c>
      <c r="B173" s="25" t="s">
        <v>187</v>
      </c>
      <c r="C173" s="19">
        <f>+'ENERO ORDINARIO'!O173</f>
        <v>622318.39000000013</v>
      </c>
      <c r="D173" s="19">
        <f>+'4TO AJUST. TRI. FOFIR'!D173</f>
        <v>25420.86</v>
      </c>
      <c r="E173" s="20">
        <f t="shared" si="2"/>
        <v>647739.25000000012</v>
      </c>
    </row>
    <row r="174" spans="1:5" x14ac:dyDescent="0.2">
      <c r="A174" s="16">
        <v>171</v>
      </c>
      <c r="B174" s="25" t="s">
        <v>188</v>
      </c>
      <c r="C174" s="19">
        <f>+'ENERO ORDINARIO'!O174</f>
        <v>2083506.1099999999</v>
      </c>
      <c r="D174" s="19">
        <f>+'4TO AJUST. TRI. FOFIR'!D174</f>
        <v>137267.51999999999</v>
      </c>
      <c r="E174" s="20">
        <f t="shared" si="2"/>
        <v>2220773.63</v>
      </c>
    </row>
    <row r="175" spans="1:5" x14ac:dyDescent="0.2">
      <c r="A175" s="16">
        <v>172</v>
      </c>
      <c r="B175" s="25" t="s">
        <v>189</v>
      </c>
      <c r="C175" s="19">
        <f>+'ENERO ORDINARIO'!O175</f>
        <v>102394.48000000003</v>
      </c>
      <c r="D175" s="19">
        <f>+'4TO AJUST. TRI. FOFIR'!D175</f>
        <v>4688.79</v>
      </c>
      <c r="E175" s="20">
        <f t="shared" si="2"/>
        <v>107083.27000000002</v>
      </c>
    </row>
    <row r="176" spans="1:5" x14ac:dyDescent="0.2">
      <c r="A176" s="16">
        <v>173</v>
      </c>
      <c r="B176" s="25" t="s">
        <v>190</v>
      </c>
      <c r="C176" s="19">
        <f>+'ENERO ORDINARIO'!O176</f>
        <v>256469.92</v>
      </c>
      <c r="D176" s="19">
        <f>+'4TO AJUST. TRI. FOFIR'!D176</f>
        <v>11316.38</v>
      </c>
      <c r="E176" s="20">
        <f t="shared" si="2"/>
        <v>267786.3</v>
      </c>
    </row>
    <row r="177" spans="1:5" x14ac:dyDescent="0.2">
      <c r="A177" s="16">
        <v>174</v>
      </c>
      <c r="B177" s="25" t="s">
        <v>191</v>
      </c>
      <c r="C177" s="19">
        <f>+'ENERO ORDINARIO'!O177</f>
        <v>579399.06999999995</v>
      </c>
      <c r="D177" s="19">
        <f>+'4TO AJUST. TRI. FOFIR'!D177</f>
        <v>42149.51</v>
      </c>
      <c r="E177" s="20">
        <f t="shared" si="2"/>
        <v>621548.57999999996</v>
      </c>
    </row>
    <row r="178" spans="1:5" x14ac:dyDescent="0.2">
      <c r="A178" s="16">
        <v>175</v>
      </c>
      <c r="B178" s="25" t="s">
        <v>192</v>
      </c>
      <c r="C178" s="19">
        <f>+'ENERO ORDINARIO'!O178</f>
        <v>240112.62000000002</v>
      </c>
      <c r="D178" s="19">
        <f>+'4TO AJUST. TRI. FOFIR'!D178</f>
        <v>9304.49</v>
      </c>
      <c r="E178" s="20">
        <f t="shared" si="2"/>
        <v>249417.11000000002</v>
      </c>
    </row>
    <row r="179" spans="1:5" x14ac:dyDescent="0.2">
      <c r="A179" s="16">
        <v>176</v>
      </c>
      <c r="B179" s="25" t="s">
        <v>193</v>
      </c>
      <c r="C179" s="19">
        <f>+'ENERO ORDINARIO'!O179</f>
        <v>406770.94</v>
      </c>
      <c r="D179" s="19">
        <f>+'4TO AJUST. TRI. FOFIR'!D179</f>
        <v>17751.939999999999</v>
      </c>
      <c r="E179" s="20">
        <f t="shared" si="2"/>
        <v>424522.88</v>
      </c>
    </row>
    <row r="180" spans="1:5" x14ac:dyDescent="0.2">
      <c r="A180" s="16">
        <v>177</v>
      </c>
      <c r="B180" s="25" t="s">
        <v>194</v>
      </c>
      <c r="C180" s="19">
        <f>+'ENERO ORDINARIO'!O180</f>
        <v>1240318.3000000003</v>
      </c>
      <c r="D180" s="19">
        <f>+'4TO AJUST. TRI. FOFIR'!D180</f>
        <v>98739.36</v>
      </c>
      <c r="E180" s="20">
        <f t="shared" si="2"/>
        <v>1339057.6600000004</v>
      </c>
    </row>
    <row r="181" spans="1:5" x14ac:dyDescent="0.2">
      <c r="A181" s="16">
        <v>178</v>
      </c>
      <c r="B181" s="25" t="s">
        <v>195</v>
      </c>
      <c r="C181" s="19">
        <f>+'ENERO ORDINARIO'!O181</f>
        <v>545647.85000000009</v>
      </c>
      <c r="D181" s="19">
        <f>+'4TO AJUST. TRI. FOFIR'!D181</f>
        <v>43598.46</v>
      </c>
      <c r="E181" s="20">
        <f t="shared" si="2"/>
        <v>589246.31000000006</v>
      </c>
    </row>
    <row r="182" spans="1:5" x14ac:dyDescent="0.2">
      <c r="A182" s="16">
        <v>179</v>
      </c>
      <c r="B182" s="25" t="s">
        <v>196</v>
      </c>
      <c r="C182" s="19">
        <f>+'ENERO ORDINARIO'!O182</f>
        <v>372170.49000000005</v>
      </c>
      <c r="D182" s="19">
        <f>+'4TO AJUST. TRI. FOFIR'!D182</f>
        <v>13155.65</v>
      </c>
      <c r="E182" s="20">
        <f t="shared" si="2"/>
        <v>385326.14000000007</v>
      </c>
    </row>
    <row r="183" spans="1:5" x14ac:dyDescent="0.2">
      <c r="A183" s="16">
        <v>180</v>
      </c>
      <c r="B183" s="25" t="s">
        <v>197</v>
      </c>
      <c r="C183" s="19">
        <f>+'ENERO ORDINARIO'!O183</f>
        <v>281645.78999999998</v>
      </c>
      <c r="D183" s="19">
        <f>+'4TO AJUST. TRI. FOFIR'!D183</f>
        <v>15269.92</v>
      </c>
      <c r="E183" s="20">
        <f t="shared" si="2"/>
        <v>296915.70999999996</v>
      </c>
    </row>
    <row r="184" spans="1:5" x14ac:dyDescent="0.2">
      <c r="A184" s="16">
        <v>181</v>
      </c>
      <c r="B184" s="25" t="s">
        <v>198</v>
      </c>
      <c r="C184" s="19">
        <f>+'ENERO ORDINARIO'!O184</f>
        <v>165479.48000000001</v>
      </c>
      <c r="D184" s="19">
        <f>+'4TO AJUST. TRI. FOFIR'!D184</f>
        <v>5633.15</v>
      </c>
      <c r="E184" s="20">
        <f t="shared" si="2"/>
        <v>171112.63</v>
      </c>
    </row>
    <row r="185" spans="1:5" x14ac:dyDescent="0.2">
      <c r="A185" s="16">
        <v>182</v>
      </c>
      <c r="B185" s="25" t="s">
        <v>199</v>
      </c>
      <c r="C185" s="19">
        <f>+'ENERO ORDINARIO'!O185</f>
        <v>279241.89999999997</v>
      </c>
      <c r="D185" s="19">
        <f>+'4TO AJUST. TRI. FOFIR'!D185</f>
        <v>14241.07</v>
      </c>
      <c r="E185" s="20">
        <f t="shared" si="2"/>
        <v>293482.96999999997</v>
      </c>
    </row>
    <row r="186" spans="1:5" x14ac:dyDescent="0.2">
      <c r="A186" s="16">
        <v>183</v>
      </c>
      <c r="B186" s="25" t="s">
        <v>200</v>
      </c>
      <c r="C186" s="19">
        <f>+'ENERO ORDINARIO'!O186</f>
        <v>277134.37999999995</v>
      </c>
      <c r="D186" s="19">
        <f>+'4TO AJUST. TRI. FOFIR'!D186</f>
        <v>10471.290000000001</v>
      </c>
      <c r="E186" s="20">
        <f t="shared" si="2"/>
        <v>287605.66999999993</v>
      </c>
    </row>
    <row r="187" spans="1:5" x14ac:dyDescent="0.2">
      <c r="A187" s="16">
        <v>184</v>
      </c>
      <c r="B187" s="25" t="s">
        <v>201</v>
      </c>
      <c r="C187" s="19">
        <f>+'ENERO ORDINARIO'!O187</f>
        <v>36677296.580000006</v>
      </c>
      <c r="D187" s="19">
        <f>+'4TO AJUST. TRI. FOFIR'!D187</f>
        <v>2742089.71</v>
      </c>
      <c r="E187" s="20">
        <f t="shared" si="2"/>
        <v>39419386.290000007</v>
      </c>
    </row>
    <row r="188" spans="1:5" x14ac:dyDescent="0.2">
      <c r="A188" s="16">
        <v>185</v>
      </c>
      <c r="B188" s="25" t="s">
        <v>202</v>
      </c>
      <c r="C188" s="19">
        <f>+'ENERO ORDINARIO'!O188</f>
        <v>811071.4</v>
      </c>
      <c r="D188" s="19">
        <f>+'4TO AJUST. TRI. FOFIR'!D188</f>
        <v>58811.69</v>
      </c>
      <c r="E188" s="20">
        <f t="shared" si="2"/>
        <v>869883.09000000008</v>
      </c>
    </row>
    <row r="189" spans="1:5" x14ac:dyDescent="0.2">
      <c r="A189" s="16">
        <v>186</v>
      </c>
      <c r="B189" s="25" t="s">
        <v>203</v>
      </c>
      <c r="C189" s="19">
        <f>+'ENERO ORDINARIO'!O189</f>
        <v>184078.23999999996</v>
      </c>
      <c r="D189" s="19">
        <f>+'4TO AJUST. TRI. FOFIR'!D189</f>
        <v>4110.5600000000004</v>
      </c>
      <c r="E189" s="20">
        <f t="shared" si="2"/>
        <v>188188.79999999996</v>
      </c>
    </row>
    <row r="190" spans="1:5" x14ac:dyDescent="0.2">
      <c r="A190" s="16">
        <v>187</v>
      </c>
      <c r="B190" s="25" t="s">
        <v>204</v>
      </c>
      <c r="C190" s="19">
        <f>+'ENERO ORDINARIO'!O190</f>
        <v>271453.41000000009</v>
      </c>
      <c r="D190" s="19">
        <f>+'4TO AJUST. TRI. FOFIR'!D190</f>
        <v>11784.72</v>
      </c>
      <c r="E190" s="20">
        <f t="shared" si="2"/>
        <v>283238.13000000006</v>
      </c>
    </row>
    <row r="191" spans="1:5" x14ac:dyDescent="0.2">
      <c r="A191" s="16">
        <v>188</v>
      </c>
      <c r="B191" s="25" t="s">
        <v>205</v>
      </c>
      <c r="C191" s="19">
        <f>+'ENERO ORDINARIO'!O191</f>
        <v>1108781.8599999999</v>
      </c>
      <c r="D191" s="19">
        <f>+'4TO AJUST. TRI. FOFIR'!D191</f>
        <v>67113.22</v>
      </c>
      <c r="E191" s="20">
        <f t="shared" si="2"/>
        <v>1175895.0799999998</v>
      </c>
    </row>
    <row r="192" spans="1:5" x14ac:dyDescent="0.2">
      <c r="A192" s="16">
        <v>189</v>
      </c>
      <c r="B192" s="25" t="s">
        <v>206</v>
      </c>
      <c r="C192" s="19">
        <f>+'ENERO ORDINARIO'!O192</f>
        <v>402066.0799999999</v>
      </c>
      <c r="D192" s="19">
        <f>+'4TO AJUST. TRI. FOFIR'!D192</f>
        <v>32461.93</v>
      </c>
      <c r="E192" s="20">
        <f t="shared" si="2"/>
        <v>434528.00999999989</v>
      </c>
    </row>
    <row r="193" spans="1:5" x14ac:dyDescent="0.2">
      <c r="A193" s="16">
        <v>190</v>
      </c>
      <c r="B193" s="25" t="s">
        <v>207</v>
      </c>
      <c r="C193" s="19">
        <f>+'ENERO ORDINARIO'!O193</f>
        <v>3120359.1600000011</v>
      </c>
      <c r="D193" s="19">
        <f>+'4TO AJUST. TRI. FOFIR'!D193</f>
        <v>197534.07</v>
      </c>
      <c r="E193" s="20">
        <f t="shared" si="2"/>
        <v>3317893.2300000009</v>
      </c>
    </row>
    <row r="194" spans="1:5" x14ac:dyDescent="0.2">
      <c r="A194" s="16">
        <v>191</v>
      </c>
      <c r="B194" s="25" t="s">
        <v>208</v>
      </c>
      <c r="C194" s="19">
        <f>+'ENERO ORDINARIO'!O194</f>
        <v>90742.88</v>
      </c>
      <c r="D194" s="19">
        <f>+'4TO AJUST. TRI. FOFIR'!D194</f>
        <v>2592.87</v>
      </c>
      <c r="E194" s="20">
        <f t="shared" si="2"/>
        <v>93335.75</v>
      </c>
    </row>
    <row r="195" spans="1:5" x14ac:dyDescent="0.2">
      <c r="A195" s="16">
        <v>192</v>
      </c>
      <c r="B195" s="25" t="s">
        <v>209</v>
      </c>
      <c r="C195" s="19">
        <f>+'ENERO ORDINARIO'!O195</f>
        <v>345120.24999999994</v>
      </c>
      <c r="D195" s="19">
        <f>+'4TO AJUST. TRI. FOFIR'!D195</f>
        <v>24851.75</v>
      </c>
      <c r="E195" s="20">
        <f t="shared" si="2"/>
        <v>369971.99999999994</v>
      </c>
    </row>
    <row r="196" spans="1:5" x14ac:dyDescent="0.2">
      <c r="A196" s="16">
        <v>193</v>
      </c>
      <c r="B196" s="25" t="s">
        <v>210</v>
      </c>
      <c r="C196" s="19">
        <f>+'ENERO ORDINARIO'!O196</f>
        <v>336873.37999999995</v>
      </c>
      <c r="D196" s="19">
        <f>+'4TO AJUST. TRI. FOFIR'!D196</f>
        <v>26028.67</v>
      </c>
      <c r="E196" s="20">
        <f t="shared" si="2"/>
        <v>362902.04999999993</v>
      </c>
    </row>
    <row r="197" spans="1:5" x14ac:dyDescent="0.2">
      <c r="A197" s="16">
        <v>194</v>
      </c>
      <c r="B197" s="25" t="s">
        <v>211</v>
      </c>
      <c r="C197" s="19">
        <f>+'ENERO ORDINARIO'!O197</f>
        <v>366193.9</v>
      </c>
      <c r="D197" s="19">
        <f>+'4TO AJUST. TRI. FOFIR'!D197</f>
        <v>21471.89</v>
      </c>
      <c r="E197" s="20">
        <f t="shared" ref="E197:E260" si="3">SUM(C197:D197)</f>
        <v>387665.79000000004</v>
      </c>
    </row>
    <row r="198" spans="1:5" x14ac:dyDescent="0.2">
      <c r="A198" s="16">
        <v>195</v>
      </c>
      <c r="B198" s="25" t="s">
        <v>212</v>
      </c>
      <c r="C198" s="19">
        <f>+'ENERO ORDINARIO'!O198</f>
        <v>288346.23999999987</v>
      </c>
      <c r="D198" s="19">
        <f>+'4TO AJUST. TRI. FOFIR'!D198</f>
        <v>10366.68</v>
      </c>
      <c r="E198" s="20">
        <f t="shared" si="3"/>
        <v>298712.91999999987</v>
      </c>
    </row>
    <row r="199" spans="1:5" x14ac:dyDescent="0.2">
      <c r="A199" s="16">
        <v>196</v>
      </c>
      <c r="B199" s="25" t="s">
        <v>213</v>
      </c>
      <c r="C199" s="19">
        <f>+'ENERO ORDINARIO'!O199</f>
        <v>168740.58000000002</v>
      </c>
      <c r="D199" s="19">
        <f>+'4TO AJUST. TRI. FOFIR'!D199</f>
        <v>4637.87</v>
      </c>
      <c r="E199" s="20">
        <f t="shared" si="3"/>
        <v>173378.45</v>
      </c>
    </row>
    <row r="200" spans="1:5" x14ac:dyDescent="0.2">
      <c r="A200" s="16">
        <v>197</v>
      </c>
      <c r="B200" s="25" t="s">
        <v>214</v>
      </c>
      <c r="C200" s="19">
        <f>+'ENERO ORDINARIO'!O200</f>
        <v>718278.91</v>
      </c>
      <c r="D200" s="19">
        <f>+'4TO AJUST. TRI. FOFIR'!D200</f>
        <v>39394.089999999997</v>
      </c>
      <c r="E200" s="20">
        <f t="shared" si="3"/>
        <v>757673</v>
      </c>
    </row>
    <row r="201" spans="1:5" x14ac:dyDescent="0.2">
      <c r="A201" s="16">
        <v>198</v>
      </c>
      <c r="B201" s="25" t="s">
        <v>215</v>
      </c>
      <c r="C201" s="19">
        <f>+'ENERO ORDINARIO'!O201</f>
        <v>4015334.3499999996</v>
      </c>
      <c r="D201" s="19">
        <f>+'4TO AJUST. TRI. FOFIR'!D201</f>
        <v>194144.32</v>
      </c>
      <c r="E201" s="20">
        <f t="shared" si="3"/>
        <v>4209478.67</v>
      </c>
    </row>
    <row r="202" spans="1:5" x14ac:dyDescent="0.2">
      <c r="A202" s="16">
        <v>199</v>
      </c>
      <c r="B202" s="25" t="s">
        <v>216</v>
      </c>
      <c r="C202" s="19">
        <f>+'ENERO ORDINARIO'!O202</f>
        <v>154340.39000000001</v>
      </c>
      <c r="D202" s="19">
        <f>+'4TO AJUST. TRI. FOFIR'!D202</f>
        <v>3218.15</v>
      </c>
      <c r="E202" s="20">
        <f t="shared" si="3"/>
        <v>157558.54</v>
      </c>
    </row>
    <row r="203" spans="1:5" x14ac:dyDescent="0.2">
      <c r="A203" s="16">
        <v>200</v>
      </c>
      <c r="B203" s="25" t="s">
        <v>217</v>
      </c>
      <c r="C203" s="19">
        <f>+'ENERO ORDINARIO'!O203</f>
        <v>413597.44000000012</v>
      </c>
      <c r="D203" s="19">
        <f>+'4TO AJUST. TRI. FOFIR'!D203</f>
        <v>24123.09</v>
      </c>
      <c r="E203" s="20">
        <f t="shared" si="3"/>
        <v>437720.53000000014</v>
      </c>
    </row>
    <row r="204" spans="1:5" x14ac:dyDescent="0.2">
      <c r="A204" s="16">
        <v>201</v>
      </c>
      <c r="B204" s="25" t="s">
        <v>218</v>
      </c>
      <c r="C204" s="19">
        <f>+'ENERO ORDINARIO'!O204</f>
        <v>250432.60000000003</v>
      </c>
      <c r="D204" s="19">
        <f>+'4TO AJUST. TRI. FOFIR'!D204</f>
        <v>14528.37</v>
      </c>
      <c r="E204" s="20">
        <f t="shared" si="3"/>
        <v>264960.97000000003</v>
      </c>
    </row>
    <row r="205" spans="1:5" x14ac:dyDescent="0.2">
      <c r="A205" s="16">
        <v>202</v>
      </c>
      <c r="B205" s="25" t="s">
        <v>219</v>
      </c>
      <c r="C205" s="19">
        <f>+'ENERO ORDINARIO'!O205</f>
        <v>566623.82999999984</v>
      </c>
      <c r="D205" s="19">
        <f>+'4TO AJUST. TRI. FOFIR'!D205</f>
        <v>36261.54</v>
      </c>
      <c r="E205" s="20">
        <f t="shared" si="3"/>
        <v>602885.36999999988</v>
      </c>
    </row>
    <row r="206" spans="1:5" x14ac:dyDescent="0.2">
      <c r="A206" s="16">
        <v>203</v>
      </c>
      <c r="B206" s="25" t="s">
        <v>220</v>
      </c>
      <c r="C206" s="19">
        <f>+'ENERO ORDINARIO'!O206</f>
        <v>404343.35</v>
      </c>
      <c r="D206" s="19">
        <f>+'4TO AJUST. TRI. FOFIR'!D206</f>
        <v>23048.2</v>
      </c>
      <c r="E206" s="20">
        <f t="shared" si="3"/>
        <v>427391.55</v>
      </c>
    </row>
    <row r="207" spans="1:5" x14ac:dyDescent="0.2">
      <c r="A207" s="16">
        <v>204</v>
      </c>
      <c r="B207" s="25" t="s">
        <v>221</v>
      </c>
      <c r="C207" s="19">
        <f>+'ENERO ORDINARIO'!O207</f>
        <v>145648.18000000002</v>
      </c>
      <c r="D207" s="19">
        <f>+'4TO AJUST. TRI. FOFIR'!D207</f>
        <v>5687.32</v>
      </c>
      <c r="E207" s="20">
        <f t="shared" si="3"/>
        <v>151335.50000000003</v>
      </c>
    </row>
    <row r="208" spans="1:5" x14ac:dyDescent="0.2">
      <c r="A208" s="16">
        <v>205</v>
      </c>
      <c r="B208" s="25" t="s">
        <v>222</v>
      </c>
      <c r="C208" s="19">
        <f>+'ENERO ORDINARIO'!O208</f>
        <v>1757768.4399999997</v>
      </c>
      <c r="D208" s="19">
        <f>+'4TO AJUST. TRI. FOFIR'!D208</f>
        <v>117596.87</v>
      </c>
      <c r="E208" s="20">
        <f t="shared" si="3"/>
        <v>1875365.3099999996</v>
      </c>
    </row>
    <row r="209" spans="1:5" x14ac:dyDescent="0.2">
      <c r="A209" s="16">
        <v>206</v>
      </c>
      <c r="B209" s="25" t="s">
        <v>223</v>
      </c>
      <c r="C209" s="19">
        <f>+'ENERO ORDINARIO'!O209</f>
        <v>340876.99000000005</v>
      </c>
      <c r="D209" s="19">
        <f>+'4TO AJUST. TRI. FOFIR'!D209</f>
        <v>21763.759999999998</v>
      </c>
      <c r="E209" s="20">
        <f t="shared" si="3"/>
        <v>362640.75000000006</v>
      </c>
    </row>
    <row r="210" spans="1:5" x14ac:dyDescent="0.2">
      <c r="A210" s="16">
        <v>207</v>
      </c>
      <c r="B210" s="25" t="s">
        <v>224</v>
      </c>
      <c r="C210" s="19">
        <f>+'ENERO ORDINARIO'!O210</f>
        <v>1736487.7700000003</v>
      </c>
      <c r="D210" s="19">
        <f>+'4TO AJUST. TRI. FOFIR'!D210</f>
        <v>123983.45</v>
      </c>
      <c r="E210" s="20">
        <f t="shared" si="3"/>
        <v>1860471.2200000002</v>
      </c>
    </row>
    <row r="211" spans="1:5" x14ac:dyDescent="0.2">
      <c r="A211" s="16">
        <v>208</v>
      </c>
      <c r="B211" s="25" t="s">
        <v>225</v>
      </c>
      <c r="C211" s="19">
        <f>+'ENERO ORDINARIO'!O211</f>
        <v>748893.48999999987</v>
      </c>
      <c r="D211" s="19">
        <f>+'4TO AJUST. TRI. FOFIR'!D211</f>
        <v>49128.14</v>
      </c>
      <c r="E211" s="20">
        <f t="shared" si="3"/>
        <v>798021.62999999989</v>
      </c>
    </row>
    <row r="212" spans="1:5" x14ac:dyDescent="0.2">
      <c r="A212" s="16">
        <v>209</v>
      </c>
      <c r="B212" s="25" t="s">
        <v>225</v>
      </c>
      <c r="C212" s="19">
        <f>+'ENERO ORDINARIO'!O212</f>
        <v>223199.83000000005</v>
      </c>
      <c r="D212" s="19">
        <f>+'4TO AJUST. TRI. FOFIR'!D212</f>
        <v>5046.08</v>
      </c>
      <c r="E212" s="20">
        <f t="shared" si="3"/>
        <v>228245.91000000003</v>
      </c>
    </row>
    <row r="213" spans="1:5" x14ac:dyDescent="0.2">
      <c r="A213" s="16">
        <v>210</v>
      </c>
      <c r="B213" s="25" t="s">
        <v>226</v>
      </c>
      <c r="C213" s="19">
        <f>+'ENERO ORDINARIO'!O213</f>
        <v>611958.28</v>
      </c>
      <c r="D213" s="19">
        <f>+'4TO AJUST. TRI. FOFIR'!D213</f>
        <v>37912.6</v>
      </c>
      <c r="E213" s="20">
        <f t="shared" si="3"/>
        <v>649870.88</v>
      </c>
    </row>
    <row r="214" spans="1:5" x14ac:dyDescent="0.2">
      <c r="A214" s="16">
        <v>211</v>
      </c>
      <c r="B214" s="25" t="s">
        <v>227</v>
      </c>
      <c r="C214" s="19">
        <f>+'ENERO ORDINARIO'!O214</f>
        <v>390166.05999999994</v>
      </c>
      <c r="D214" s="19">
        <f>+'4TO AJUST. TRI. FOFIR'!D214</f>
        <v>23508.2</v>
      </c>
      <c r="E214" s="20">
        <f t="shared" si="3"/>
        <v>413674.25999999995</v>
      </c>
    </row>
    <row r="215" spans="1:5" x14ac:dyDescent="0.2">
      <c r="A215" s="16">
        <v>212</v>
      </c>
      <c r="B215" s="25" t="s">
        <v>228</v>
      </c>
      <c r="C215" s="19">
        <f>+'ENERO ORDINARIO'!O215</f>
        <v>365863.04</v>
      </c>
      <c r="D215" s="19">
        <f>+'4TO AJUST. TRI. FOFIR'!D215</f>
        <v>20438.849999999999</v>
      </c>
      <c r="E215" s="20">
        <f t="shared" si="3"/>
        <v>386301.88999999996</v>
      </c>
    </row>
    <row r="216" spans="1:5" x14ac:dyDescent="0.2">
      <c r="A216" s="16">
        <v>213</v>
      </c>
      <c r="B216" s="25" t="s">
        <v>229</v>
      </c>
      <c r="C216" s="19">
        <f>+'ENERO ORDINARIO'!O216</f>
        <v>568463.20000000007</v>
      </c>
      <c r="D216" s="19">
        <f>+'4TO AJUST. TRI. FOFIR'!D216</f>
        <v>30464.18</v>
      </c>
      <c r="E216" s="20">
        <f t="shared" si="3"/>
        <v>598927.38000000012</v>
      </c>
    </row>
    <row r="217" spans="1:5" x14ac:dyDescent="0.2">
      <c r="A217" s="16">
        <v>214</v>
      </c>
      <c r="B217" s="25" t="s">
        <v>230</v>
      </c>
      <c r="C217" s="19">
        <f>+'ENERO ORDINARIO'!O217</f>
        <v>277399.88000000006</v>
      </c>
      <c r="D217" s="19">
        <f>+'4TO AJUST. TRI. FOFIR'!D217</f>
        <v>13243.92</v>
      </c>
      <c r="E217" s="20">
        <f t="shared" si="3"/>
        <v>290643.80000000005</v>
      </c>
    </row>
    <row r="218" spans="1:5" x14ac:dyDescent="0.2">
      <c r="A218" s="16">
        <v>215</v>
      </c>
      <c r="B218" s="25" t="s">
        <v>231</v>
      </c>
      <c r="C218" s="19">
        <f>+'ENERO ORDINARIO'!O218</f>
        <v>196181.63000000003</v>
      </c>
      <c r="D218" s="19">
        <f>+'4TO AJUST. TRI. FOFIR'!D218</f>
        <v>8828.32</v>
      </c>
      <c r="E218" s="20">
        <f t="shared" si="3"/>
        <v>205009.95000000004</v>
      </c>
    </row>
    <row r="219" spans="1:5" x14ac:dyDescent="0.2">
      <c r="A219" s="16">
        <v>216</v>
      </c>
      <c r="B219" s="25" t="s">
        <v>232</v>
      </c>
      <c r="C219" s="19">
        <f>+'ENERO ORDINARIO'!O219</f>
        <v>262569.61</v>
      </c>
      <c r="D219" s="19">
        <f>+'4TO AJUST. TRI. FOFIR'!D219</f>
        <v>8824.33</v>
      </c>
      <c r="E219" s="20">
        <f t="shared" si="3"/>
        <v>271393.94</v>
      </c>
    </row>
    <row r="220" spans="1:5" x14ac:dyDescent="0.2">
      <c r="A220" s="16">
        <v>217</v>
      </c>
      <c r="B220" s="25" t="s">
        <v>233</v>
      </c>
      <c r="C220" s="19">
        <f>+'ENERO ORDINARIO'!O220</f>
        <v>433733.78999999992</v>
      </c>
      <c r="D220" s="19">
        <f>+'4TO AJUST. TRI. FOFIR'!D220</f>
        <v>25342.32</v>
      </c>
      <c r="E220" s="20">
        <f t="shared" si="3"/>
        <v>459076.10999999993</v>
      </c>
    </row>
    <row r="221" spans="1:5" x14ac:dyDescent="0.2">
      <c r="A221" s="16">
        <v>218</v>
      </c>
      <c r="B221" s="25" t="s">
        <v>234</v>
      </c>
      <c r="C221" s="19">
        <f>+'ENERO ORDINARIO'!O221</f>
        <v>169793.76</v>
      </c>
      <c r="D221" s="19">
        <f>+'4TO AJUST. TRI. FOFIR'!D221</f>
        <v>3543.87</v>
      </c>
      <c r="E221" s="20">
        <f t="shared" si="3"/>
        <v>173337.63</v>
      </c>
    </row>
    <row r="222" spans="1:5" x14ac:dyDescent="0.2">
      <c r="A222" s="16">
        <v>219</v>
      </c>
      <c r="B222" s="25" t="s">
        <v>235</v>
      </c>
      <c r="C222" s="19">
        <f>+'ENERO ORDINARIO'!O222</f>
        <v>455094.49999999994</v>
      </c>
      <c r="D222" s="19">
        <f>+'4TO AJUST. TRI. FOFIR'!D222</f>
        <v>27620.77</v>
      </c>
      <c r="E222" s="20">
        <f t="shared" si="3"/>
        <v>482715.26999999996</v>
      </c>
    </row>
    <row r="223" spans="1:5" x14ac:dyDescent="0.2">
      <c r="A223" s="16">
        <v>220</v>
      </c>
      <c r="B223" s="25" t="s">
        <v>236</v>
      </c>
      <c r="C223" s="19">
        <f>+'ENERO ORDINARIO'!O223</f>
        <v>444041.77</v>
      </c>
      <c r="D223" s="19">
        <f>+'4TO AJUST. TRI. FOFIR'!D223</f>
        <v>21816.87</v>
      </c>
      <c r="E223" s="20">
        <f t="shared" si="3"/>
        <v>465858.64</v>
      </c>
    </row>
    <row r="224" spans="1:5" x14ac:dyDescent="0.2">
      <c r="A224" s="16">
        <v>221</v>
      </c>
      <c r="B224" s="25" t="s">
        <v>237</v>
      </c>
      <c r="C224" s="19">
        <f>+'ENERO ORDINARIO'!O224</f>
        <v>222330.34000000005</v>
      </c>
      <c r="D224" s="19">
        <f>+'4TO AJUST. TRI. FOFIR'!D224</f>
        <v>10049.69</v>
      </c>
      <c r="E224" s="20">
        <f t="shared" si="3"/>
        <v>232380.03000000006</v>
      </c>
    </row>
    <row r="225" spans="1:5" x14ac:dyDescent="0.2">
      <c r="A225" s="16">
        <v>222</v>
      </c>
      <c r="B225" s="25" t="s">
        <v>238</v>
      </c>
      <c r="C225" s="19">
        <f>+'ENERO ORDINARIO'!O225</f>
        <v>227522.55000000002</v>
      </c>
      <c r="D225" s="19">
        <f>+'4TO AJUST. TRI. FOFIR'!D225</f>
        <v>9289.64</v>
      </c>
      <c r="E225" s="20">
        <f t="shared" si="3"/>
        <v>236812.19</v>
      </c>
    </row>
    <row r="226" spans="1:5" x14ac:dyDescent="0.2">
      <c r="A226" s="16">
        <v>223</v>
      </c>
      <c r="B226" s="25" t="s">
        <v>239</v>
      </c>
      <c r="C226" s="19">
        <f>+'ENERO ORDINARIO'!O226</f>
        <v>201338.65</v>
      </c>
      <c r="D226" s="19">
        <f>+'4TO AJUST. TRI. FOFIR'!D226</f>
        <v>6510.71</v>
      </c>
      <c r="E226" s="20">
        <f t="shared" si="3"/>
        <v>207849.36</v>
      </c>
    </row>
    <row r="227" spans="1:5" x14ac:dyDescent="0.2">
      <c r="A227" s="16">
        <v>224</v>
      </c>
      <c r="B227" s="25" t="s">
        <v>240</v>
      </c>
      <c r="C227" s="19">
        <f>+'ENERO ORDINARIO'!O227</f>
        <v>143673.26999999996</v>
      </c>
      <c r="D227" s="19">
        <f>+'4TO AJUST. TRI. FOFIR'!D227</f>
        <v>5292.98</v>
      </c>
      <c r="E227" s="20">
        <f t="shared" si="3"/>
        <v>148966.24999999997</v>
      </c>
    </row>
    <row r="228" spans="1:5" x14ac:dyDescent="0.2">
      <c r="A228" s="16">
        <v>225</v>
      </c>
      <c r="B228" s="25" t="s">
        <v>241</v>
      </c>
      <c r="C228" s="19">
        <f>+'ENERO ORDINARIO'!O228</f>
        <v>574103.19000000006</v>
      </c>
      <c r="D228" s="19">
        <f>+'4TO AJUST. TRI. FOFIR'!D228</f>
        <v>38454.93</v>
      </c>
      <c r="E228" s="20">
        <f t="shared" si="3"/>
        <v>612558.12000000011</v>
      </c>
    </row>
    <row r="229" spans="1:5" x14ac:dyDescent="0.2">
      <c r="A229" s="16">
        <v>226</v>
      </c>
      <c r="B229" s="25" t="s">
        <v>242</v>
      </c>
      <c r="C229" s="19">
        <f>+'ENERO ORDINARIO'!O229</f>
        <v>464944.35</v>
      </c>
      <c r="D229" s="19">
        <f>+'4TO AJUST. TRI. FOFIR'!D229</f>
        <v>21863.02</v>
      </c>
      <c r="E229" s="20">
        <f t="shared" si="3"/>
        <v>486807.37</v>
      </c>
    </row>
    <row r="230" spans="1:5" x14ac:dyDescent="0.2">
      <c r="A230" s="16">
        <v>227</v>
      </c>
      <c r="B230" s="25" t="s">
        <v>243</v>
      </c>
      <c r="C230" s="19">
        <f>+'ENERO ORDINARIO'!O230</f>
        <v>2180546.6900000004</v>
      </c>
      <c r="D230" s="19">
        <f>+'4TO AJUST. TRI. FOFIR'!D230</f>
        <v>201527.25</v>
      </c>
      <c r="E230" s="20">
        <f t="shared" si="3"/>
        <v>2382073.9400000004</v>
      </c>
    </row>
    <row r="231" spans="1:5" x14ac:dyDescent="0.2">
      <c r="A231" s="16">
        <v>228</v>
      </c>
      <c r="B231" s="25" t="s">
        <v>244</v>
      </c>
      <c r="C231" s="19">
        <f>+'ENERO ORDINARIO'!O231</f>
        <v>210193.04</v>
      </c>
      <c r="D231" s="19">
        <f>+'4TO AJUST. TRI. FOFIR'!D231</f>
        <v>5759.99</v>
      </c>
      <c r="E231" s="20">
        <f t="shared" si="3"/>
        <v>215953.03</v>
      </c>
    </row>
    <row r="232" spans="1:5" x14ac:dyDescent="0.2">
      <c r="A232" s="16">
        <v>229</v>
      </c>
      <c r="B232" s="25" t="s">
        <v>245</v>
      </c>
      <c r="C232" s="19">
        <f>+'ENERO ORDINARIO'!O232</f>
        <v>924677.92</v>
      </c>
      <c r="D232" s="19">
        <f>+'4TO AJUST. TRI. FOFIR'!D232</f>
        <v>65153.120000000003</v>
      </c>
      <c r="E232" s="20">
        <f t="shared" si="3"/>
        <v>989831.04</v>
      </c>
    </row>
    <row r="233" spans="1:5" x14ac:dyDescent="0.2">
      <c r="A233" s="16">
        <v>230</v>
      </c>
      <c r="B233" s="25" t="s">
        <v>246</v>
      </c>
      <c r="C233" s="19">
        <f>+'ENERO ORDINARIO'!O233</f>
        <v>222692.86000000002</v>
      </c>
      <c r="D233" s="19">
        <f>+'4TO AJUST. TRI. FOFIR'!D233</f>
        <v>12088.2</v>
      </c>
      <c r="E233" s="20">
        <f t="shared" si="3"/>
        <v>234781.06000000003</v>
      </c>
    </row>
    <row r="234" spans="1:5" x14ac:dyDescent="0.2">
      <c r="A234" s="16">
        <v>231</v>
      </c>
      <c r="B234" s="25" t="s">
        <v>247</v>
      </c>
      <c r="C234" s="19">
        <f>+'ENERO ORDINARIO'!O234</f>
        <v>389070.66</v>
      </c>
      <c r="D234" s="19">
        <f>+'4TO AJUST. TRI. FOFIR'!D234</f>
        <v>20927.150000000001</v>
      </c>
      <c r="E234" s="20">
        <f t="shared" si="3"/>
        <v>409997.81</v>
      </c>
    </row>
    <row r="235" spans="1:5" x14ac:dyDescent="0.2">
      <c r="A235" s="16">
        <v>232</v>
      </c>
      <c r="B235" s="25" t="s">
        <v>248</v>
      </c>
      <c r="C235" s="19">
        <f>+'ENERO ORDINARIO'!O235</f>
        <v>2676398.11</v>
      </c>
      <c r="D235" s="19">
        <f>+'4TO AJUST. TRI. FOFIR'!D235</f>
        <v>196435.64</v>
      </c>
      <c r="E235" s="20">
        <f t="shared" si="3"/>
        <v>2872833.75</v>
      </c>
    </row>
    <row r="236" spans="1:5" x14ac:dyDescent="0.2">
      <c r="A236" s="16">
        <v>233</v>
      </c>
      <c r="B236" s="25" t="s">
        <v>249</v>
      </c>
      <c r="C236" s="19">
        <f>+'ENERO ORDINARIO'!O236</f>
        <v>514935.81999999989</v>
      </c>
      <c r="D236" s="19">
        <f>+'4TO AJUST. TRI. FOFIR'!D236</f>
        <v>28020.04</v>
      </c>
      <c r="E236" s="20">
        <f t="shared" si="3"/>
        <v>542955.85999999987</v>
      </c>
    </row>
    <row r="237" spans="1:5" x14ac:dyDescent="0.2">
      <c r="A237" s="16">
        <v>234</v>
      </c>
      <c r="B237" s="25" t="s">
        <v>250</v>
      </c>
      <c r="C237" s="19">
        <f>+'ENERO ORDINARIO'!O237</f>
        <v>709361.97999999986</v>
      </c>
      <c r="D237" s="19">
        <f>+'4TO AJUST. TRI. FOFIR'!D237</f>
        <v>48267.97</v>
      </c>
      <c r="E237" s="20">
        <f t="shared" si="3"/>
        <v>757629.94999999984</v>
      </c>
    </row>
    <row r="238" spans="1:5" x14ac:dyDescent="0.2">
      <c r="A238" s="16">
        <v>235</v>
      </c>
      <c r="B238" s="25" t="s">
        <v>251</v>
      </c>
      <c r="C238" s="19">
        <f>+'ENERO ORDINARIO'!O238</f>
        <v>581434.58999999985</v>
      </c>
      <c r="D238" s="19">
        <f>+'4TO AJUST. TRI. FOFIR'!D238</f>
        <v>25990.720000000001</v>
      </c>
      <c r="E238" s="20">
        <f t="shared" si="3"/>
        <v>607425.30999999982</v>
      </c>
    </row>
    <row r="239" spans="1:5" x14ac:dyDescent="0.2">
      <c r="A239" s="16">
        <v>236</v>
      </c>
      <c r="B239" s="25" t="s">
        <v>252</v>
      </c>
      <c r="C239" s="19">
        <f>+'ENERO ORDINARIO'!O239</f>
        <v>320214.05000000005</v>
      </c>
      <c r="D239" s="19">
        <f>+'4TO AJUST. TRI. FOFIR'!D239</f>
        <v>10347.65</v>
      </c>
      <c r="E239" s="20">
        <f t="shared" si="3"/>
        <v>330561.70000000007</v>
      </c>
    </row>
    <row r="240" spans="1:5" x14ac:dyDescent="0.2">
      <c r="A240" s="16">
        <v>237</v>
      </c>
      <c r="B240" s="25" t="s">
        <v>253</v>
      </c>
      <c r="C240" s="19">
        <f>+'ENERO ORDINARIO'!O240</f>
        <v>295938.83999999997</v>
      </c>
      <c r="D240" s="19">
        <f>+'4TO AJUST. TRI. FOFIR'!D240</f>
        <v>14238.94</v>
      </c>
      <c r="E240" s="20">
        <f t="shared" si="3"/>
        <v>310177.77999999997</v>
      </c>
    </row>
    <row r="241" spans="1:5" x14ac:dyDescent="0.2">
      <c r="A241" s="16">
        <v>238</v>
      </c>
      <c r="B241" s="25" t="s">
        <v>254</v>
      </c>
      <c r="C241" s="19">
        <f>+'ENERO ORDINARIO'!O241</f>
        <v>267270.84000000008</v>
      </c>
      <c r="D241" s="19">
        <f>+'4TO AJUST. TRI. FOFIR'!D241</f>
        <v>10234.27</v>
      </c>
      <c r="E241" s="20">
        <f t="shared" si="3"/>
        <v>277505.1100000001</v>
      </c>
    </row>
    <row r="242" spans="1:5" x14ac:dyDescent="0.2">
      <c r="A242" s="16">
        <v>239</v>
      </c>
      <c r="B242" s="25" t="s">
        <v>255</v>
      </c>
      <c r="C242" s="19">
        <f>+'ENERO ORDINARIO'!O242</f>
        <v>191853.59000000003</v>
      </c>
      <c r="D242" s="19">
        <f>+'4TO AJUST. TRI. FOFIR'!D242</f>
        <v>10066</v>
      </c>
      <c r="E242" s="20">
        <f t="shared" si="3"/>
        <v>201919.59000000003</v>
      </c>
    </row>
    <row r="243" spans="1:5" x14ac:dyDescent="0.2">
      <c r="A243" s="16">
        <v>240</v>
      </c>
      <c r="B243" s="25" t="s">
        <v>256</v>
      </c>
      <c r="C243" s="19">
        <f>+'ENERO ORDINARIO'!O243</f>
        <v>334334.93</v>
      </c>
      <c r="D243" s="19">
        <f>+'4TO AJUST. TRI. FOFIR'!D243</f>
        <v>18023.36</v>
      </c>
      <c r="E243" s="20">
        <f t="shared" si="3"/>
        <v>352358.29</v>
      </c>
    </row>
    <row r="244" spans="1:5" x14ac:dyDescent="0.2">
      <c r="A244" s="16">
        <v>241</v>
      </c>
      <c r="B244" s="25" t="s">
        <v>257</v>
      </c>
      <c r="C244" s="19">
        <f>+'ENERO ORDINARIO'!O244</f>
        <v>200007.64000000004</v>
      </c>
      <c r="D244" s="19">
        <f>+'4TO AJUST. TRI. FOFIR'!D244</f>
        <v>6758.5</v>
      </c>
      <c r="E244" s="20">
        <f t="shared" si="3"/>
        <v>206766.14000000004</v>
      </c>
    </row>
    <row r="245" spans="1:5" x14ac:dyDescent="0.2">
      <c r="A245" s="16">
        <v>242</v>
      </c>
      <c r="B245" s="25" t="s">
        <v>258</v>
      </c>
      <c r="C245" s="19">
        <f>+'ENERO ORDINARIO'!O245</f>
        <v>1102929.76</v>
      </c>
      <c r="D245" s="19">
        <f>+'4TO AJUST. TRI. FOFIR'!D245</f>
        <v>84043.4</v>
      </c>
      <c r="E245" s="20">
        <f t="shared" si="3"/>
        <v>1186973.1599999999</v>
      </c>
    </row>
    <row r="246" spans="1:5" x14ac:dyDescent="0.2">
      <c r="A246" s="16">
        <v>243</v>
      </c>
      <c r="B246" s="25" t="s">
        <v>259</v>
      </c>
      <c r="C246" s="19">
        <f>+'ENERO ORDINARIO'!O246</f>
        <v>431634.5</v>
      </c>
      <c r="D246" s="19">
        <f>+'4TO AJUST. TRI. FOFIR'!D246</f>
        <v>21753.29</v>
      </c>
      <c r="E246" s="20">
        <f t="shared" si="3"/>
        <v>453387.79</v>
      </c>
    </row>
    <row r="247" spans="1:5" x14ac:dyDescent="0.2">
      <c r="A247" s="16">
        <v>244</v>
      </c>
      <c r="B247" s="25" t="s">
        <v>260</v>
      </c>
      <c r="C247" s="19">
        <f>+'ENERO ORDINARIO'!O247</f>
        <v>396756.51</v>
      </c>
      <c r="D247" s="19">
        <f>+'4TO AJUST. TRI. FOFIR'!D247</f>
        <v>27521.61</v>
      </c>
      <c r="E247" s="20">
        <f t="shared" si="3"/>
        <v>424278.12</v>
      </c>
    </row>
    <row r="248" spans="1:5" x14ac:dyDescent="0.2">
      <c r="A248" s="16">
        <v>245</v>
      </c>
      <c r="B248" s="25" t="s">
        <v>261</v>
      </c>
      <c r="C248" s="19">
        <f>+'ENERO ORDINARIO'!O248</f>
        <v>205753.71999999997</v>
      </c>
      <c r="D248" s="19">
        <f>+'4TO AJUST. TRI. FOFIR'!D248</f>
        <v>10232.23</v>
      </c>
      <c r="E248" s="20">
        <f t="shared" si="3"/>
        <v>215985.94999999998</v>
      </c>
    </row>
    <row r="249" spans="1:5" x14ac:dyDescent="0.2">
      <c r="A249" s="16">
        <v>246</v>
      </c>
      <c r="B249" s="25" t="s">
        <v>262</v>
      </c>
      <c r="C249" s="19">
        <f>+'ENERO ORDINARIO'!O249</f>
        <v>150723.42000000004</v>
      </c>
      <c r="D249" s="19">
        <f>+'4TO AJUST. TRI. FOFIR'!D249</f>
        <v>3980.34</v>
      </c>
      <c r="E249" s="20">
        <f t="shared" si="3"/>
        <v>154703.76000000004</v>
      </c>
    </row>
    <row r="250" spans="1:5" x14ac:dyDescent="0.2">
      <c r="A250" s="16">
        <v>247</v>
      </c>
      <c r="B250" s="25" t="s">
        <v>263</v>
      </c>
      <c r="C250" s="19">
        <f>+'ENERO ORDINARIO'!O250</f>
        <v>312663.51</v>
      </c>
      <c r="D250" s="19">
        <f>+'4TO AJUST. TRI. FOFIR'!D250</f>
        <v>14777.59</v>
      </c>
      <c r="E250" s="20">
        <f t="shared" si="3"/>
        <v>327441.10000000003</v>
      </c>
    </row>
    <row r="251" spans="1:5" x14ac:dyDescent="0.2">
      <c r="A251" s="16">
        <v>248</v>
      </c>
      <c r="B251" s="25" t="s">
        <v>264</v>
      </c>
      <c r="C251" s="19">
        <f>+'ENERO ORDINARIO'!O251</f>
        <v>1599811.2300000002</v>
      </c>
      <c r="D251" s="19">
        <f>+'4TO AJUST. TRI. FOFIR'!D251</f>
        <v>133197.1</v>
      </c>
      <c r="E251" s="20">
        <f t="shared" si="3"/>
        <v>1733008.3300000003</v>
      </c>
    </row>
    <row r="252" spans="1:5" x14ac:dyDescent="0.2">
      <c r="A252" s="16">
        <v>249</v>
      </c>
      <c r="B252" s="25" t="s">
        <v>265</v>
      </c>
      <c r="C252" s="19">
        <f>+'ENERO ORDINARIO'!O252</f>
        <v>436534.36</v>
      </c>
      <c r="D252" s="19">
        <f>+'4TO AJUST. TRI. FOFIR'!D252</f>
        <v>26847.67</v>
      </c>
      <c r="E252" s="20">
        <f t="shared" si="3"/>
        <v>463382.02999999997</v>
      </c>
    </row>
    <row r="253" spans="1:5" x14ac:dyDescent="0.2">
      <c r="A253" s="16">
        <v>250</v>
      </c>
      <c r="B253" s="25" t="s">
        <v>266</v>
      </c>
      <c r="C253" s="19">
        <f>+'ENERO ORDINARIO'!O253</f>
        <v>381333.67</v>
      </c>
      <c r="D253" s="19">
        <f>+'4TO AJUST. TRI. FOFIR'!D253</f>
        <v>23318.48</v>
      </c>
      <c r="E253" s="20">
        <f t="shared" si="3"/>
        <v>404652.14999999997</v>
      </c>
    </row>
    <row r="254" spans="1:5" x14ac:dyDescent="0.2">
      <c r="A254" s="16">
        <v>251</v>
      </c>
      <c r="B254" s="25" t="s">
        <v>267</v>
      </c>
      <c r="C254" s="19">
        <f>+'ENERO ORDINARIO'!O254</f>
        <v>275883.85000000003</v>
      </c>
      <c r="D254" s="19">
        <f>+'4TO AJUST. TRI. FOFIR'!D254</f>
        <v>9998.94</v>
      </c>
      <c r="E254" s="20">
        <f t="shared" si="3"/>
        <v>285882.79000000004</v>
      </c>
    </row>
    <row r="255" spans="1:5" x14ac:dyDescent="0.2">
      <c r="A255" s="16">
        <v>252</v>
      </c>
      <c r="B255" s="25" t="s">
        <v>268</v>
      </c>
      <c r="C255" s="19">
        <f>+'ENERO ORDINARIO'!O255</f>
        <v>288301.91999999993</v>
      </c>
      <c r="D255" s="19">
        <f>+'4TO AJUST. TRI. FOFIR'!D255</f>
        <v>15633.25</v>
      </c>
      <c r="E255" s="20">
        <f t="shared" si="3"/>
        <v>303935.16999999993</v>
      </c>
    </row>
    <row r="256" spans="1:5" x14ac:dyDescent="0.2">
      <c r="A256" s="16">
        <v>253</v>
      </c>
      <c r="B256" s="25" t="s">
        <v>269</v>
      </c>
      <c r="C256" s="19">
        <f>+'ENERO ORDINARIO'!O256</f>
        <v>392882.86999999994</v>
      </c>
      <c r="D256" s="19">
        <f>+'4TO AJUST. TRI. FOFIR'!D256</f>
        <v>18714.37</v>
      </c>
      <c r="E256" s="20">
        <f t="shared" si="3"/>
        <v>411597.23999999993</v>
      </c>
    </row>
    <row r="257" spans="1:5" x14ac:dyDescent="0.2">
      <c r="A257" s="16">
        <v>254</v>
      </c>
      <c r="B257" s="25" t="s">
        <v>270</v>
      </c>
      <c r="C257" s="19">
        <f>+'ENERO ORDINARIO'!O257</f>
        <v>414086.28999999992</v>
      </c>
      <c r="D257" s="19">
        <f>+'4TO AJUST. TRI. FOFIR'!D257</f>
        <v>20891.91</v>
      </c>
      <c r="E257" s="20">
        <f t="shared" si="3"/>
        <v>434978.1999999999</v>
      </c>
    </row>
    <row r="258" spans="1:5" x14ac:dyDescent="0.2">
      <c r="A258" s="16">
        <v>255</v>
      </c>
      <c r="B258" s="25" t="s">
        <v>271</v>
      </c>
      <c r="C258" s="19">
        <f>+'ENERO ORDINARIO'!O258</f>
        <v>285471.10000000003</v>
      </c>
      <c r="D258" s="19">
        <f>+'4TO AJUST. TRI. FOFIR'!D258</f>
        <v>13246.03</v>
      </c>
      <c r="E258" s="20">
        <f t="shared" si="3"/>
        <v>298717.13000000006</v>
      </c>
    </row>
    <row r="259" spans="1:5" x14ac:dyDescent="0.2">
      <c r="A259" s="16">
        <v>256</v>
      </c>
      <c r="B259" s="25" t="s">
        <v>272</v>
      </c>
      <c r="C259" s="19">
        <f>+'ENERO ORDINARIO'!O259</f>
        <v>136631.97000000003</v>
      </c>
      <c r="D259" s="19">
        <f>+'4TO AJUST. TRI. FOFIR'!D259</f>
        <v>2963.28</v>
      </c>
      <c r="E259" s="20">
        <f t="shared" si="3"/>
        <v>139595.25000000003</v>
      </c>
    </row>
    <row r="260" spans="1:5" x14ac:dyDescent="0.2">
      <c r="A260" s="16">
        <v>257</v>
      </c>
      <c r="B260" s="25" t="s">
        <v>273</v>
      </c>
      <c r="C260" s="19">
        <f>+'ENERO ORDINARIO'!O260</f>
        <v>260077.86000000004</v>
      </c>
      <c r="D260" s="19">
        <f>+'4TO AJUST. TRI. FOFIR'!D260</f>
        <v>7138.92</v>
      </c>
      <c r="E260" s="20">
        <f t="shared" si="3"/>
        <v>267216.78000000003</v>
      </c>
    </row>
    <row r="261" spans="1:5" x14ac:dyDescent="0.2">
      <c r="A261" s="16">
        <v>258</v>
      </c>
      <c r="B261" s="25" t="s">
        <v>274</v>
      </c>
      <c r="C261" s="19">
        <f>+'ENERO ORDINARIO'!O261</f>
        <v>223780.18999999997</v>
      </c>
      <c r="D261" s="19">
        <f>+'4TO AJUST. TRI. FOFIR'!D261</f>
        <v>11970.66</v>
      </c>
      <c r="E261" s="20">
        <f t="shared" ref="E261:E324" si="4">SUM(C261:D261)</f>
        <v>235750.84999999998</v>
      </c>
    </row>
    <row r="262" spans="1:5" x14ac:dyDescent="0.2">
      <c r="A262" s="16">
        <v>259</v>
      </c>
      <c r="B262" s="25" t="s">
        <v>275</v>
      </c>
      <c r="C262" s="19">
        <f>+'ENERO ORDINARIO'!O262</f>
        <v>397626.86</v>
      </c>
      <c r="D262" s="19">
        <f>+'4TO AJUST. TRI. FOFIR'!D262</f>
        <v>15344.54</v>
      </c>
      <c r="E262" s="20">
        <f t="shared" si="4"/>
        <v>412971.39999999997</v>
      </c>
    </row>
    <row r="263" spans="1:5" x14ac:dyDescent="0.2">
      <c r="A263" s="16">
        <v>260</v>
      </c>
      <c r="B263" s="25" t="s">
        <v>276</v>
      </c>
      <c r="C263" s="19">
        <f>+'ENERO ORDINARIO'!O263</f>
        <v>276659.90999999997</v>
      </c>
      <c r="D263" s="19">
        <f>+'4TO AJUST. TRI. FOFIR'!D263</f>
        <v>14273.21</v>
      </c>
      <c r="E263" s="20">
        <f t="shared" si="4"/>
        <v>290933.12</v>
      </c>
    </row>
    <row r="264" spans="1:5" x14ac:dyDescent="0.2">
      <c r="A264" s="16">
        <v>261</v>
      </c>
      <c r="B264" s="25" t="s">
        <v>277</v>
      </c>
      <c r="C264" s="19">
        <f>+'ENERO ORDINARIO'!O264</f>
        <v>954303.54</v>
      </c>
      <c r="D264" s="19">
        <f>+'4TO AJUST. TRI. FOFIR'!D264</f>
        <v>48438.49</v>
      </c>
      <c r="E264" s="20">
        <f t="shared" si="4"/>
        <v>1002742.03</v>
      </c>
    </row>
    <row r="265" spans="1:5" x14ac:dyDescent="0.2">
      <c r="A265" s="16">
        <v>262</v>
      </c>
      <c r="B265" s="25" t="s">
        <v>278</v>
      </c>
      <c r="C265" s="19">
        <f>+'ENERO ORDINARIO'!O265</f>
        <v>180778.89</v>
      </c>
      <c r="D265" s="19">
        <f>+'4TO AJUST. TRI. FOFIR'!D265</f>
        <v>7801.04</v>
      </c>
      <c r="E265" s="20">
        <f t="shared" si="4"/>
        <v>188579.93000000002</v>
      </c>
    </row>
    <row r="266" spans="1:5" x14ac:dyDescent="0.2">
      <c r="A266" s="16">
        <v>263</v>
      </c>
      <c r="B266" s="25" t="s">
        <v>279</v>
      </c>
      <c r="C266" s="19">
        <f>+'ENERO ORDINARIO'!O266</f>
        <v>545316.99</v>
      </c>
      <c r="D266" s="19">
        <f>+'4TO AJUST. TRI. FOFIR'!D266</f>
        <v>27653.17</v>
      </c>
      <c r="E266" s="20">
        <f t="shared" si="4"/>
        <v>572970.16</v>
      </c>
    </row>
    <row r="267" spans="1:5" x14ac:dyDescent="0.2">
      <c r="A267" s="16">
        <v>264</v>
      </c>
      <c r="B267" s="25" t="s">
        <v>280</v>
      </c>
      <c r="C267" s="19">
        <f>+'ENERO ORDINARIO'!O267</f>
        <v>362951.72</v>
      </c>
      <c r="D267" s="19">
        <f>+'4TO AJUST. TRI. FOFIR'!D267</f>
        <v>14868.7</v>
      </c>
      <c r="E267" s="20">
        <f t="shared" si="4"/>
        <v>377820.42</v>
      </c>
    </row>
    <row r="268" spans="1:5" x14ac:dyDescent="0.2">
      <c r="A268" s="16">
        <v>265</v>
      </c>
      <c r="B268" s="25" t="s">
        <v>281</v>
      </c>
      <c r="C268" s="19">
        <f>+'ENERO ORDINARIO'!O268</f>
        <v>650970.47999999986</v>
      </c>
      <c r="D268" s="19">
        <f>+'4TO AJUST. TRI. FOFIR'!D268</f>
        <v>45539.66</v>
      </c>
      <c r="E268" s="20">
        <f t="shared" si="4"/>
        <v>696510.1399999999</v>
      </c>
    </row>
    <row r="269" spans="1:5" x14ac:dyDescent="0.2">
      <c r="A269" s="16">
        <v>266</v>
      </c>
      <c r="B269" s="25" t="s">
        <v>282</v>
      </c>
      <c r="C269" s="19">
        <f>+'ENERO ORDINARIO'!O269</f>
        <v>1522287.77</v>
      </c>
      <c r="D269" s="19">
        <f>+'4TO AJUST. TRI. FOFIR'!D269</f>
        <v>64625.18</v>
      </c>
      <c r="E269" s="20">
        <f t="shared" si="4"/>
        <v>1586912.95</v>
      </c>
    </row>
    <row r="270" spans="1:5" x14ac:dyDescent="0.2">
      <c r="A270" s="16">
        <v>267</v>
      </c>
      <c r="B270" s="25" t="s">
        <v>283</v>
      </c>
      <c r="C270" s="19">
        <f>+'ENERO ORDINARIO'!O270</f>
        <v>118358.69000000002</v>
      </c>
      <c r="D270" s="19">
        <f>+'4TO AJUST. TRI. FOFIR'!D270</f>
        <v>1933.66</v>
      </c>
      <c r="E270" s="20">
        <f t="shared" si="4"/>
        <v>120292.35000000002</v>
      </c>
    </row>
    <row r="271" spans="1:5" x14ac:dyDescent="0.2">
      <c r="A271" s="16">
        <v>268</v>
      </c>
      <c r="B271" s="25" t="s">
        <v>284</v>
      </c>
      <c r="C271" s="19">
        <f>+'ENERO ORDINARIO'!O271</f>
        <v>280739.67000000004</v>
      </c>
      <c r="D271" s="19">
        <f>+'4TO AJUST. TRI. FOFIR'!D271</f>
        <v>17006.63</v>
      </c>
      <c r="E271" s="20">
        <f t="shared" si="4"/>
        <v>297746.30000000005</v>
      </c>
    </row>
    <row r="272" spans="1:5" x14ac:dyDescent="0.2">
      <c r="A272" s="16">
        <v>269</v>
      </c>
      <c r="B272" s="25" t="s">
        <v>285</v>
      </c>
      <c r="C272" s="19">
        <f>+'ENERO ORDINARIO'!O272</f>
        <v>752555.11999999988</v>
      </c>
      <c r="D272" s="19">
        <f>+'4TO AJUST. TRI. FOFIR'!D272</f>
        <v>28546.78</v>
      </c>
      <c r="E272" s="20">
        <f t="shared" si="4"/>
        <v>781101.89999999991</v>
      </c>
    </row>
    <row r="273" spans="1:5" x14ac:dyDescent="0.2">
      <c r="A273" s="16">
        <v>270</v>
      </c>
      <c r="B273" s="25" t="s">
        <v>286</v>
      </c>
      <c r="C273" s="19">
        <f>+'ENERO ORDINARIO'!O273</f>
        <v>259367.49</v>
      </c>
      <c r="D273" s="19">
        <f>+'4TO AJUST. TRI. FOFIR'!D273</f>
        <v>11352.99</v>
      </c>
      <c r="E273" s="20">
        <f t="shared" si="4"/>
        <v>270720.48</v>
      </c>
    </row>
    <row r="274" spans="1:5" x14ac:dyDescent="0.2">
      <c r="A274" s="16">
        <v>271</v>
      </c>
      <c r="B274" s="25" t="s">
        <v>287</v>
      </c>
      <c r="C274" s="19">
        <f>+'ENERO ORDINARIO'!O274</f>
        <v>348026.4800000001</v>
      </c>
      <c r="D274" s="19">
        <f>+'4TO AJUST. TRI. FOFIR'!D274</f>
        <v>20969.73</v>
      </c>
      <c r="E274" s="20">
        <f t="shared" si="4"/>
        <v>368996.21000000008</v>
      </c>
    </row>
    <row r="275" spans="1:5" x14ac:dyDescent="0.2">
      <c r="A275" s="16">
        <v>272</v>
      </c>
      <c r="B275" s="25" t="s">
        <v>288</v>
      </c>
      <c r="C275" s="19">
        <f>+'ENERO ORDINARIO'!O275</f>
        <v>756693.99000000011</v>
      </c>
      <c r="D275" s="19">
        <f>+'4TO AJUST. TRI. FOFIR'!D275</f>
        <v>44709.74</v>
      </c>
      <c r="E275" s="20">
        <f t="shared" si="4"/>
        <v>801403.7300000001</v>
      </c>
    </row>
    <row r="276" spans="1:5" x14ac:dyDescent="0.2">
      <c r="A276" s="16">
        <v>273</v>
      </c>
      <c r="B276" s="25" t="s">
        <v>289</v>
      </c>
      <c r="C276" s="19">
        <f>+'ENERO ORDINARIO'!O276</f>
        <v>493428.60000000009</v>
      </c>
      <c r="D276" s="19">
        <f>+'4TO AJUST. TRI. FOFIR'!D276</f>
        <v>28552.89</v>
      </c>
      <c r="E276" s="20">
        <f t="shared" si="4"/>
        <v>521981.49000000011</v>
      </c>
    </row>
    <row r="277" spans="1:5" x14ac:dyDescent="0.2">
      <c r="A277" s="16">
        <v>274</v>
      </c>
      <c r="B277" s="25" t="s">
        <v>290</v>
      </c>
      <c r="C277" s="19">
        <f>+'ENERO ORDINARIO'!O277</f>
        <v>300646.02</v>
      </c>
      <c r="D277" s="19">
        <f>+'4TO AJUST. TRI. FOFIR'!D277</f>
        <v>17069.22</v>
      </c>
      <c r="E277" s="20">
        <f t="shared" si="4"/>
        <v>317715.24</v>
      </c>
    </row>
    <row r="278" spans="1:5" x14ac:dyDescent="0.2">
      <c r="A278" s="16">
        <v>275</v>
      </c>
      <c r="B278" s="25" t="s">
        <v>291</v>
      </c>
      <c r="C278" s="19">
        <f>+'ENERO ORDINARIO'!O278</f>
        <v>665511.93000000005</v>
      </c>
      <c r="D278" s="19">
        <f>+'4TO AJUST. TRI. FOFIR'!D278</f>
        <v>49084.39</v>
      </c>
      <c r="E278" s="20">
        <f t="shared" si="4"/>
        <v>714596.32000000007</v>
      </c>
    </row>
    <row r="279" spans="1:5" x14ac:dyDescent="0.2">
      <c r="A279" s="16">
        <v>276</v>
      </c>
      <c r="B279" s="25" t="s">
        <v>292</v>
      </c>
      <c r="C279" s="19">
        <f>+'ENERO ORDINARIO'!O279</f>
        <v>230763.90999999997</v>
      </c>
      <c r="D279" s="19">
        <f>+'4TO AJUST. TRI. FOFIR'!D279</f>
        <v>4737.7299999999996</v>
      </c>
      <c r="E279" s="20">
        <f t="shared" si="4"/>
        <v>235501.63999999998</v>
      </c>
    </row>
    <row r="280" spans="1:5" x14ac:dyDescent="0.2">
      <c r="A280" s="16">
        <v>277</v>
      </c>
      <c r="B280" s="25" t="s">
        <v>293</v>
      </c>
      <c r="C280" s="19">
        <f>+'ENERO ORDINARIO'!O280</f>
        <v>1602597.6500000001</v>
      </c>
      <c r="D280" s="19">
        <f>+'4TO AJUST. TRI. FOFIR'!D280</f>
        <v>92684.37</v>
      </c>
      <c r="E280" s="20">
        <f t="shared" si="4"/>
        <v>1695282.02</v>
      </c>
    </row>
    <row r="281" spans="1:5" x14ac:dyDescent="0.2">
      <c r="A281" s="16">
        <v>278</v>
      </c>
      <c r="B281" s="25" t="s">
        <v>294</v>
      </c>
      <c r="C281" s="19">
        <f>+'ENERO ORDINARIO'!O281</f>
        <v>4287468.78</v>
      </c>
      <c r="D281" s="19">
        <f>+'4TO AJUST. TRI. FOFIR'!D281</f>
        <v>309395.81</v>
      </c>
      <c r="E281" s="20">
        <f t="shared" si="4"/>
        <v>4596864.59</v>
      </c>
    </row>
    <row r="282" spans="1:5" x14ac:dyDescent="0.2">
      <c r="A282" s="16">
        <v>279</v>
      </c>
      <c r="B282" s="25" t="s">
        <v>295</v>
      </c>
      <c r="C282" s="19">
        <f>+'ENERO ORDINARIO'!O282</f>
        <v>386014.40000000008</v>
      </c>
      <c r="D282" s="19">
        <f>+'4TO AJUST. TRI. FOFIR'!D282</f>
        <v>20894.11</v>
      </c>
      <c r="E282" s="20">
        <f t="shared" si="4"/>
        <v>406908.51000000007</v>
      </c>
    </row>
    <row r="283" spans="1:5" x14ac:dyDescent="0.2">
      <c r="A283" s="16">
        <v>280</v>
      </c>
      <c r="B283" s="25" t="s">
        <v>296</v>
      </c>
      <c r="C283" s="19">
        <f>+'ENERO ORDINARIO'!O283</f>
        <v>473640.47</v>
      </c>
      <c r="D283" s="19">
        <f>+'4TO AJUST. TRI. FOFIR'!D283</f>
        <v>26154.880000000001</v>
      </c>
      <c r="E283" s="20">
        <f t="shared" si="4"/>
        <v>499795.35</v>
      </c>
    </row>
    <row r="284" spans="1:5" x14ac:dyDescent="0.2">
      <c r="A284" s="16">
        <v>281</v>
      </c>
      <c r="B284" s="25" t="s">
        <v>297</v>
      </c>
      <c r="C284" s="19">
        <f>+'ENERO ORDINARIO'!O284</f>
        <v>163569.57999999999</v>
      </c>
      <c r="D284" s="19">
        <f>+'4TO AJUST. TRI. FOFIR'!D284</f>
        <v>5073.78</v>
      </c>
      <c r="E284" s="20">
        <f t="shared" si="4"/>
        <v>168643.36</v>
      </c>
    </row>
    <row r="285" spans="1:5" x14ac:dyDescent="0.2">
      <c r="A285" s="16">
        <v>282</v>
      </c>
      <c r="B285" s="25" t="s">
        <v>298</v>
      </c>
      <c r="C285" s="19">
        <f>+'ENERO ORDINARIO'!O285</f>
        <v>152705.71000000002</v>
      </c>
      <c r="D285" s="19">
        <f>+'4TO AJUST. TRI. FOFIR'!D285</f>
        <v>4257.53</v>
      </c>
      <c r="E285" s="20">
        <f t="shared" si="4"/>
        <v>156963.24000000002</v>
      </c>
    </row>
    <row r="286" spans="1:5" x14ac:dyDescent="0.2">
      <c r="A286" s="16">
        <v>283</v>
      </c>
      <c r="B286" s="25" t="s">
        <v>299</v>
      </c>
      <c r="C286" s="19">
        <f>+'ENERO ORDINARIO'!O286</f>
        <v>276148.90000000002</v>
      </c>
      <c r="D286" s="19">
        <f>+'4TO AJUST. TRI. FOFIR'!D286</f>
        <v>17477.59</v>
      </c>
      <c r="E286" s="20">
        <f t="shared" si="4"/>
        <v>293626.49000000005</v>
      </c>
    </row>
    <row r="287" spans="1:5" x14ac:dyDescent="0.2">
      <c r="A287" s="16">
        <v>284</v>
      </c>
      <c r="B287" s="25" t="s">
        <v>300</v>
      </c>
      <c r="C287" s="19">
        <f>+'ENERO ORDINARIO'!O287</f>
        <v>676663.64</v>
      </c>
      <c r="D287" s="19">
        <f>+'4TO AJUST. TRI. FOFIR'!D287</f>
        <v>26517.39</v>
      </c>
      <c r="E287" s="20">
        <f t="shared" si="4"/>
        <v>703181.03</v>
      </c>
    </row>
    <row r="288" spans="1:5" x14ac:dyDescent="0.2">
      <c r="A288" s="16">
        <v>285</v>
      </c>
      <c r="B288" s="25" t="s">
        <v>301</v>
      </c>
      <c r="C288" s="19">
        <f>+'ENERO ORDINARIO'!O288</f>
        <v>580047.89</v>
      </c>
      <c r="D288" s="19">
        <f>+'4TO AJUST. TRI. FOFIR'!D288</f>
        <v>26239.21</v>
      </c>
      <c r="E288" s="20">
        <f t="shared" si="4"/>
        <v>606287.1</v>
      </c>
    </row>
    <row r="289" spans="1:5" x14ac:dyDescent="0.2">
      <c r="A289" s="16">
        <v>286</v>
      </c>
      <c r="B289" s="25" t="s">
        <v>302</v>
      </c>
      <c r="C289" s="19">
        <f>+'ENERO ORDINARIO'!O289</f>
        <v>442443.33999999997</v>
      </c>
      <c r="D289" s="19">
        <f>+'4TO AJUST. TRI. FOFIR'!D289</f>
        <v>20194.87</v>
      </c>
      <c r="E289" s="20">
        <f t="shared" si="4"/>
        <v>462638.20999999996</v>
      </c>
    </row>
    <row r="290" spans="1:5" x14ac:dyDescent="0.2">
      <c r="A290" s="16">
        <v>287</v>
      </c>
      <c r="B290" s="25" t="s">
        <v>303</v>
      </c>
      <c r="C290" s="19">
        <f>+'ENERO ORDINARIO'!O290</f>
        <v>166698.35000000006</v>
      </c>
      <c r="D290" s="19">
        <f>+'4TO AJUST. TRI. FOFIR'!D290</f>
        <v>8961.49</v>
      </c>
      <c r="E290" s="20">
        <f t="shared" si="4"/>
        <v>175659.84000000005</v>
      </c>
    </row>
    <row r="291" spans="1:5" x14ac:dyDescent="0.2">
      <c r="A291" s="16">
        <v>288</v>
      </c>
      <c r="B291" s="25" t="s">
        <v>304</v>
      </c>
      <c r="C291" s="19">
        <f>+'ENERO ORDINARIO'!O291</f>
        <v>184344.01999999996</v>
      </c>
      <c r="D291" s="19">
        <f>+'4TO AJUST. TRI. FOFIR'!D291</f>
        <v>4574.2700000000004</v>
      </c>
      <c r="E291" s="20">
        <f t="shared" si="4"/>
        <v>188918.28999999995</v>
      </c>
    </row>
    <row r="292" spans="1:5" x14ac:dyDescent="0.2">
      <c r="A292" s="16">
        <v>289</v>
      </c>
      <c r="B292" s="25" t="s">
        <v>305</v>
      </c>
      <c r="C292" s="19">
        <f>+'ENERO ORDINARIO'!O292</f>
        <v>243705.27</v>
      </c>
      <c r="D292" s="19">
        <f>+'4TO AJUST. TRI. FOFIR'!D292</f>
        <v>8126.05</v>
      </c>
      <c r="E292" s="20">
        <f t="shared" si="4"/>
        <v>251831.31999999998</v>
      </c>
    </row>
    <row r="293" spans="1:5" x14ac:dyDescent="0.2">
      <c r="A293" s="16">
        <v>290</v>
      </c>
      <c r="B293" s="25" t="s">
        <v>306</v>
      </c>
      <c r="C293" s="19">
        <f>+'ENERO ORDINARIO'!O293</f>
        <v>257277.83000000002</v>
      </c>
      <c r="D293" s="19">
        <f>+'4TO AJUST. TRI. FOFIR'!D293</f>
        <v>7483.01</v>
      </c>
      <c r="E293" s="20">
        <f t="shared" si="4"/>
        <v>264760.84000000003</v>
      </c>
    </row>
    <row r="294" spans="1:5" x14ac:dyDescent="0.2">
      <c r="A294" s="16">
        <v>291</v>
      </c>
      <c r="B294" s="25" t="s">
        <v>307</v>
      </c>
      <c r="C294" s="19">
        <f>+'ENERO ORDINARIO'!O294</f>
        <v>474473.71000000014</v>
      </c>
      <c r="D294" s="19">
        <f>+'4TO AJUST. TRI. FOFIR'!D294</f>
        <v>29013.08</v>
      </c>
      <c r="E294" s="20">
        <f t="shared" si="4"/>
        <v>503486.79000000015</v>
      </c>
    </row>
    <row r="295" spans="1:5" x14ac:dyDescent="0.2">
      <c r="A295" s="16">
        <v>292</v>
      </c>
      <c r="B295" s="25" t="s">
        <v>308</v>
      </c>
      <c r="C295" s="19">
        <f>+'ENERO ORDINARIO'!O295</f>
        <v>273375.80000000005</v>
      </c>
      <c r="D295" s="19">
        <f>+'4TO AJUST. TRI. FOFIR'!D295</f>
        <v>10856.25</v>
      </c>
      <c r="E295" s="20">
        <f t="shared" si="4"/>
        <v>284232.05000000005</v>
      </c>
    </row>
    <row r="296" spans="1:5" x14ac:dyDescent="0.2">
      <c r="A296" s="16">
        <v>293</v>
      </c>
      <c r="B296" s="25" t="s">
        <v>309</v>
      </c>
      <c r="C296" s="19">
        <f>+'ENERO ORDINARIO'!O296</f>
        <v>2776843.6900000004</v>
      </c>
      <c r="D296" s="19">
        <f>+'4TO AJUST. TRI. FOFIR'!D296</f>
        <v>229555.56</v>
      </c>
      <c r="E296" s="20">
        <f t="shared" si="4"/>
        <v>3006399.2500000005</v>
      </c>
    </row>
    <row r="297" spans="1:5" x14ac:dyDescent="0.2">
      <c r="A297" s="16">
        <v>294</v>
      </c>
      <c r="B297" s="25" t="s">
        <v>310</v>
      </c>
      <c r="C297" s="19">
        <f>+'ENERO ORDINARIO'!O297</f>
        <v>993558.8899999999</v>
      </c>
      <c r="D297" s="19">
        <f>+'4TO AJUST. TRI. FOFIR'!D297</f>
        <v>74409.39</v>
      </c>
      <c r="E297" s="20">
        <f t="shared" si="4"/>
        <v>1067968.2799999998</v>
      </c>
    </row>
    <row r="298" spans="1:5" x14ac:dyDescent="0.2">
      <c r="A298" s="16">
        <v>295</v>
      </c>
      <c r="B298" s="25" t="s">
        <v>311</v>
      </c>
      <c r="C298" s="19">
        <f>+'ENERO ORDINARIO'!O298</f>
        <v>1582485.8599999999</v>
      </c>
      <c r="D298" s="19">
        <f>+'4TO AJUST. TRI. FOFIR'!D298</f>
        <v>107987.34</v>
      </c>
      <c r="E298" s="20">
        <f t="shared" si="4"/>
        <v>1690473.2</v>
      </c>
    </row>
    <row r="299" spans="1:5" x14ac:dyDescent="0.2">
      <c r="A299" s="16">
        <v>296</v>
      </c>
      <c r="B299" s="25" t="s">
        <v>312</v>
      </c>
      <c r="C299" s="19">
        <f>+'ENERO ORDINARIO'!O299</f>
        <v>189188.43</v>
      </c>
      <c r="D299" s="19">
        <f>+'4TO AJUST. TRI. FOFIR'!D299</f>
        <v>7387.21</v>
      </c>
      <c r="E299" s="20">
        <f t="shared" si="4"/>
        <v>196575.63999999998</v>
      </c>
    </row>
    <row r="300" spans="1:5" x14ac:dyDescent="0.2">
      <c r="A300" s="16">
        <v>297</v>
      </c>
      <c r="B300" s="25" t="s">
        <v>313</v>
      </c>
      <c r="C300" s="19">
        <f>+'ENERO ORDINARIO'!O300</f>
        <v>361924.56</v>
      </c>
      <c r="D300" s="19">
        <f>+'4TO AJUST. TRI. FOFIR'!D300</f>
        <v>20273.310000000001</v>
      </c>
      <c r="E300" s="20">
        <f t="shared" si="4"/>
        <v>382197.87</v>
      </c>
    </row>
    <row r="301" spans="1:5" x14ac:dyDescent="0.2">
      <c r="A301" s="16">
        <v>298</v>
      </c>
      <c r="B301" s="25" t="s">
        <v>314</v>
      </c>
      <c r="C301" s="19">
        <f>+'ENERO ORDINARIO'!O301</f>
        <v>1729113.07</v>
      </c>
      <c r="D301" s="19">
        <f>+'4TO AJUST. TRI. FOFIR'!D301</f>
        <v>132514.66</v>
      </c>
      <c r="E301" s="20">
        <f t="shared" si="4"/>
        <v>1861627.73</v>
      </c>
    </row>
    <row r="302" spans="1:5" x14ac:dyDescent="0.2">
      <c r="A302" s="16">
        <v>299</v>
      </c>
      <c r="B302" s="25" t="s">
        <v>315</v>
      </c>
      <c r="C302" s="19">
        <f>+'ENERO ORDINARIO'!O302</f>
        <v>219332.09999999998</v>
      </c>
      <c r="D302" s="19">
        <f>+'4TO AJUST. TRI. FOFIR'!D302</f>
        <v>7599.48</v>
      </c>
      <c r="E302" s="20">
        <f t="shared" si="4"/>
        <v>226931.58</v>
      </c>
    </row>
    <row r="303" spans="1:5" x14ac:dyDescent="0.2">
      <c r="A303" s="16">
        <v>300</v>
      </c>
      <c r="B303" s="25" t="s">
        <v>316</v>
      </c>
      <c r="C303" s="19">
        <f>+'ENERO ORDINARIO'!O303</f>
        <v>724864.4</v>
      </c>
      <c r="D303" s="19">
        <f>+'4TO AJUST. TRI. FOFIR'!D303</f>
        <v>48406.71</v>
      </c>
      <c r="E303" s="20">
        <f t="shared" si="4"/>
        <v>773271.11</v>
      </c>
    </row>
    <row r="304" spans="1:5" x14ac:dyDescent="0.2">
      <c r="A304" s="16">
        <v>301</v>
      </c>
      <c r="B304" s="25" t="s">
        <v>317</v>
      </c>
      <c r="C304" s="19">
        <f>+'ENERO ORDINARIO'!O304</f>
        <v>579129.63</v>
      </c>
      <c r="D304" s="19">
        <f>+'4TO AJUST. TRI. FOFIR'!D304</f>
        <v>22074.89</v>
      </c>
      <c r="E304" s="20">
        <f t="shared" si="4"/>
        <v>601204.52</v>
      </c>
    </row>
    <row r="305" spans="1:5" x14ac:dyDescent="0.2">
      <c r="A305" s="16">
        <v>302</v>
      </c>
      <c r="B305" s="25" t="s">
        <v>318</v>
      </c>
      <c r="C305" s="19">
        <f>+'ENERO ORDINARIO'!O305</f>
        <v>507392.13000000006</v>
      </c>
      <c r="D305" s="19">
        <f>+'4TO AJUST. TRI. FOFIR'!D305</f>
        <v>30976.44</v>
      </c>
      <c r="E305" s="20">
        <f t="shared" si="4"/>
        <v>538368.57000000007</v>
      </c>
    </row>
    <row r="306" spans="1:5" x14ac:dyDescent="0.2">
      <c r="A306" s="16">
        <v>303</v>
      </c>
      <c r="B306" s="25" t="s">
        <v>319</v>
      </c>
      <c r="C306" s="19">
        <f>+'ENERO ORDINARIO'!O306</f>
        <v>172958.71</v>
      </c>
      <c r="D306" s="19">
        <f>+'4TO AJUST. TRI. FOFIR'!D306</f>
        <v>7083.14</v>
      </c>
      <c r="E306" s="20">
        <f t="shared" si="4"/>
        <v>180041.85</v>
      </c>
    </row>
    <row r="307" spans="1:5" x14ac:dyDescent="0.2">
      <c r="A307" s="16">
        <v>304</v>
      </c>
      <c r="B307" s="25" t="s">
        <v>320</v>
      </c>
      <c r="C307" s="19">
        <f>+'ENERO ORDINARIO'!O307</f>
        <v>230201.30000000002</v>
      </c>
      <c r="D307" s="19">
        <f>+'4TO AJUST. TRI. FOFIR'!D307</f>
        <v>12551.57</v>
      </c>
      <c r="E307" s="20">
        <f t="shared" si="4"/>
        <v>242752.87000000002</v>
      </c>
    </row>
    <row r="308" spans="1:5" x14ac:dyDescent="0.2">
      <c r="A308" s="16">
        <v>305</v>
      </c>
      <c r="B308" s="25" t="s">
        <v>321</v>
      </c>
      <c r="C308" s="19">
        <f>+'ENERO ORDINARIO'!O308</f>
        <v>632007.38000000012</v>
      </c>
      <c r="D308" s="19">
        <f>+'4TO AJUST. TRI. FOFIR'!D308</f>
        <v>47290.12</v>
      </c>
      <c r="E308" s="20">
        <f t="shared" si="4"/>
        <v>679297.50000000012</v>
      </c>
    </row>
    <row r="309" spans="1:5" x14ac:dyDescent="0.2">
      <c r="A309" s="16">
        <v>306</v>
      </c>
      <c r="B309" s="25" t="s">
        <v>322</v>
      </c>
      <c r="C309" s="19">
        <f>+'ENERO ORDINARIO'!O309</f>
        <v>569006.97</v>
      </c>
      <c r="D309" s="19">
        <f>+'4TO AJUST. TRI. FOFIR'!D309</f>
        <v>33165.129999999997</v>
      </c>
      <c r="E309" s="20">
        <f t="shared" si="4"/>
        <v>602172.1</v>
      </c>
    </row>
    <row r="310" spans="1:5" x14ac:dyDescent="0.2">
      <c r="A310" s="16">
        <v>307</v>
      </c>
      <c r="B310" s="25" t="s">
        <v>323</v>
      </c>
      <c r="C310" s="19">
        <f>+'ENERO ORDINARIO'!O310</f>
        <v>829478.02999999991</v>
      </c>
      <c r="D310" s="19">
        <f>+'4TO AJUST. TRI. FOFIR'!D310</f>
        <v>63418.39</v>
      </c>
      <c r="E310" s="20">
        <f t="shared" si="4"/>
        <v>892896.41999999993</v>
      </c>
    </row>
    <row r="311" spans="1:5" x14ac:dyDescent="0.2">
      <c r="A311" s="16">
        <v>308</v>
      </c>
      <c r="B311" s="25" t="s">
        <v>324</v>
      </c>
      <c r="C311" s="19">
        <f>+'ENERO ORDINARIO'!O311</f>
        <v>625598.43999999994</v>
      </c>
      <c r="D311" s="19">
        <f>+'4TO AJUST. TRI. FOFIR'!D311</f>
        <v>36137.93</v>
      </c>
      <c r="E311" s="20">
        <f t="shared" si="4"/>
        <v>661736.37</v>
      </c>
    </row>
    <row r="312" spans="1:5" x14ac:dyDescent="0.2">
      <c r="A312" s="16">
        <v>309</v>
      </c>
      <c r="B312" s="25" t="s">
        <v>325</v>
      </c>
      <c r="C312" s="19">
        <f>+'ENERO ORDINARIO'!O312</f>
        <v>1123471.29</v>
      </c>
      <c r="D312" s="19">
        <f>+'4TO AJUST. TRI. FOFIR'!D312</f>
        <v>69502.2</v>
      </c>
      <c r="E312" s="20">
        <f t="shared" si="4"/>
        <v>1192973.49</v>
      </c>
    </row>
    <row r="313" spans="1:5" x14ac:dyDescent="0.2">
      <c r="A313" s="16">
        <v>310</v>
      </c>
      <c r="B313" s="25" t="s">
        <v>326</v>
      </c>
      <c r="C313" s="19">
        <f>+'ENERO ORDINARIO'!O313</f>
        <v>1358659.3399999996</v>
      </c>
      <c r="D313" s="19">
        <f>+'4TO AJUST. TRI. FOFIR'!D313</f>
        <v>117088.24</v>
      </c>
      <c r="E313" s="20">
        <f t="shared" si="4"/>
        <v>1475747.5799999996</v>
      </c>
    </row>
    <row r="314" spans="1:5" x14ac:dyDescent="0.2">
      <c r="A314" s="16">
        <v>311</v>
      </c>
      <c r="B314" s="25" t="s">
        <v>327</v>
      </c>
      <c r="C314" s="19">
        <f>+'ENERO ORDINARIO'!O314</f>
        <v>258012.30000000005</v>
      </c>
      <c r="D314" s="19">
        <f>+'4TO AJUST. TRI. FOFIR'!D314</f>
        <v>14434.06</v>
      </c>
      <c r="E314" s="20">
        <f t="shared" si="4"/>
        <v>272446.36000000004</v>
      </c>
    </row>
    <row r="315" spans="1:5" x14ac:dyDescent="0.2">
      <c r="A315" s="16">
        <v>312</v>
      </c>
      <c r="B315" s="25" t="s">
        <v>328</v>
      </c>
      <c r="C315" s="19">
        <f>+'ENERO ORDINARIO'!O315</f>
        <v>1260242.19</v>
      </c>
      <c r="D315" s="19">
        <f>+'4TO AJUST. TRI. FOFIR'!D315</f>
        <v>88932.03</v>
      </c>
      <c r="E315" s="20">
        <f t="shared" si="4"/>
        <v>1349174.22</v>
      </c>
    </row>
    <row r="316" spans="1:5" x14ac:dyDescent="0.2">
      <c r="A316" s="16">
        <v>313</v>
      </c>
      <c r="B316" s="25" t="s">
        <v>329</v>
      </c>
      <c r="C316" s="19">
        <f>+'ENERO ORDINARIO'!O316</f>
        <v>198172.22</v>
      </c>
      <c r="D316" s="19">
        <f>+'4TO AJUST. TRI. FOFIR'!D316</f>
        <v>5172.93</v>
      </c>
      <c r="E316" s="20">
        <f t="shared" si="4"/>
        <v>203345.15</v>
      </c>
    </row>
    <row r="317" spans="1:5" x14ac:dyDescent="0.2">
      <c r="A317" s="16">
        <v>314</v>
      </c>
      <c r="B317" s="25" t="s">
        <v>330</v>
      </c>
      <c r="C317" s="19">
        <f>+'ENERO ORDINARIO'!O317</f>
        <v>290749.95</v>
      </c>
      <c r="D317" s="19">
        <f>+'4TO AJUST. TRI. FOFIR'!D317</f>
        <v>14927.81</v>
      </c>
      <c r="E317" s="20">
        <f t="shared" si="4"/>
        <v>305677.76</v>
      </c>
    </row>
    <row r="318" spans="1:5" x14ac:dyDescent="0.2">
      <c r="A318" s="16">
        <v>315</v>
      </c>
      <c r="B318" s="25" t="s">
        <v>331</v>
      </c>
      <c r="C318" s="19">
        <f>+'ENERO ORDINARIO'!O318</f>
        <v>326702.11</v>
      </c>
      <c r="D318" s="19">
        <f>+'4TO AJUST. TRI. FOFIR'!D318</f>
        <v>13981.04</v>
      </c>
      <c r="E318" s="20">
        <f t="shared" si="4"/>
        <v>340683.14999999997</v>
      </c>
    </row>
    <row r="319" spans="1:5" x14ac:dyDescent="0.2">
      <c r="A319" s="16">
        <v>316</v>
      </c>
      <c r="B319" s="25" t="s">
        <v>332</v>
      </c>
      <c r="C319" s="19">
        <f>+'ENERO ORDINARIO'!O319</f>
        <v>255080.00999999998</v>
      </c>
      <c r="D319" s="19">
        <f>+'4TO AJUST. TRI. FOFIR'!D319</f>
        <v>8979.65</v>
      </c>
      <c r="E319" s="20">
        <f t="shared" si="4"/>
        <v>264059.65999999997</v>
      </c>
    </row>
    <row r="320" spans="1:5" x14ac:dyDescent="0.2">
      <c r="A320" s="16">
        <v>317</v>
      </c>
      <c r="B320" s="25" t="s">
        <v>333</v>
      </c>
      <c r="C320" s="19">
        <f>+'ENERO ORDINARIO'!O320</f>
        <v>237517.75000000003</v>
      </c>
      <c r="D320" s="19">
        <f>+'4TO AJUST. TRI. FOFIR'!D320</f>
        <v>8188.69</v>
      </c>
      <c r="E320" s="20">
        <f t="shared" si="4"/>
        <v>245706.44000000003</v>
      </c>
    </row>
    <row r="321" spans="1:5" x14ac:dyDescent="0.2">
      <c r="A321" s="16">
        <v>318</v>
      </c>
      <c r="B321" s="25" t="s">
        <v>334</v>
      </c>
      <c r="C321" s="19">
        <f>+'ENERO ORDINARIO'!O321</f>
        <v>12668796.439999998</v>
      </c>
      <c r="D321" s="19">
        <f>+'4TO AJUST. TRI. FOFIR'!D321</f>
        <v>1338541.74</v>
      </c>
      <c r="E321" s="20">
        <f t="shared" si="4"/>
        <v>14007338.179999998</v>
      </c>
    </row>
    <row r="322" spans="1:5" x14ac:dyDescent="0.2">
      <c r="A322" s="16">
        <v>319</v>
      </c>
      <c r="B322" s="25" t="s">
        <v>335</v>
      </c>
      <c r="C322" s="19">
        <f>+'ENERO ORDINARIO'!O322</f>
        <v>135988.03</v>
      </c>
      <c r="D322" s="19">
        <f>+'4TO AJUST. TRI. FOFIR'!D322</f>
        <v>6332.75</v>
      </c>
      <c r="E322" s="20">
        <f t="shared" si="4"/>
        <v>142320.78</v>
      </c>
    </row>
    <row r="323" spans="1:5" x14ac:dyDescent="0.2">
      <c r="A323" s="16">
        <v>320</v>
      </c>
      <c r="B323" s="25" t="s">
        <v>336</v>
      </c>
      <c r="C323" s="19">
        <f>+'ENERO ORDINARIO'!O323</f>
        <v>124342.49999999999</v>
      </c>
      <c r="D323" s="19">
        <f>+'4TO AJUST. TRI. FOFIR'!D323</f>
        <v>4599.22</v>
      </c>
      <c r="E323" s="20">
        <f t="shared" si="4"/>
        <v>128941.71999999999</v>
      </c>
    </row>
    <row r="324" spans="1:5" x14ac:dyDescent="0.2">
      <c r="A324" s="16">
        <v>321</v>
      </c>
      <c r="B324" s="25" t="s">
        <v>337</v>
      </c>
      <c r="C324" s="19">
        <f>+'ENERO ORDINARIO'!O324</f>
        <v>297280.69</v>
      </c>
      <c r="D324" s="19">
        <f>+'4TO AJUST. TRI. FOFIR'!D324</f>
        <v>23462.84</v>
      </c>
      <c r="E324" s="20">
        <f t="shared" si="4"/>
        <v>320743.53000000003</v>
      </c>
    </row>
    <row r="325" spans="1:5" x14ac:dyDescent="0.2">
      <c r="A325" s="16">
        <v>322</v>
      </c>
      <c r="B325" s="25" t="s">
        <v>338</v>
      </c>
      <c r="C325" s="19">
        <f>+'ENERO ORDINARIO'!O325</f>
        <v>205039.92</v>
      </c>
      <c r="D325" s="19">
        <f>+'4TO AJUST. TRI. FOFIR'!D325</f>
        <v>5121.04</v>
      </c>
      <c r="E325" s="20">
        <f t="shared" ref="E325:E388" si="5">SUM(C325:D325)</f>
        <v>210160.96000000002</v>
      </c>
    </row>
    <row r="326" spans="1:5" x14ac:dyDescent="0.2">
      <c r="A326" s="16">
        <v>323</v>
      </c>
      <c r="B326" s="25" t="s">
        <v>339</v>
      </c>
      <c r="C326" s="19">
        <f>+'ENERO ORDINARIO'!O326</f>
        <v>325081.74</v>
      </c>
      <c r="D326" s="19">
        <f>+'4TO AJUST. TRI. FOFIR'!D326</f>
        <v>19400.63</v>
      </c>
      <c r="E326" s="20">
        <f t="shared" si="5"/>
        <v>344482.37</v>
      </c>
    </row>
    <row r="327" spans="1:5" x14ac:dyDescent="0.2">
      <c r="A327" s="16">
        <v>324</v>
      </c>
      <c r="B327" s="25" t="s">
        <v>340</v>
      </c>
      <c r="C327" s="19">
        <f>+'ENERO ORDINARIO'!O327</f>
        <v>6260622.290000001</v>
      </c>
      <c r="D327" s="19">
        <f>+'4TO AJUST. TRI. FOFIR'!D327</f>
        <v>503850.82</v>
      </c>
      <c r="E327" s="20">
        <f t="shared" si="5"/>
        <v>6764473.1100000013</v>
      </c>
    </row>
    <row r="328" spans="1:5" x14ac:dyDescent="0.2">
      <c r="A328" s="16">
        <v>325</v>
      </c>
      <c r="B328" s="25" t="s">
        <v>341</v>
      </c>
      <c r="C328" s="19">
        <f>+'ENERO ORDINARIO'!O328</f>
        <v>1168716.0999999996</v>
      </c>
      <c r="D328" s="19">
        <f>+'4TO AJUST. TRI. FOFIR'!D328</f>
        <v>82419.210000000006</v>
      </c>
      <c r="E328" s="20">
        <f t="shared" si="5"/>
        <v>1251135.3099999996</v>
      </c>
    </row>
    <row r="329" spans="1:5" x14ac:dyDescent="0.2">
      <c r="A329" s="16">
        <v>326</v>
      </c>
      <c r="B329" s="25" t="s">
        <v>342</v>
      </c>
      <c r="C329" s="19">
        <f>+'ENERO ORDINARIO'!O329</f>
        <v>767464.16</v>
      </c>
      <c r="D329" s="19">
        <f>+'4TO AJUST. TRI. FOFIR'!D329</f>
        <v>41812.730000000003</v>
      </c>
      <c r="E329" s="20">
        <f t="shared" si="5"/>
        <v>809276.89</v>
      </c>
    </row>
    <row r="330" spans="1:5" x14ac:dyDescent="0.2">
      <c r="A330" s="16">
        <v>327</v>
      </c>
      <c r="B330" s="25" t="s">
        <v>343</v>
      </c>
      <c r="C330" s="19">
        <f>+'ENERO ORDINARIO'!O330</f>
        <v>3064013.3699999996</v>
      </c>
      <c r="D330" s="19">
        <f>+'4TO AJUST. TRI. FOFIR'!D330</f>
        <v>167988.19</v>
      </c>
      <c r="E330" s="20">
        <f t="shared" si="5"/>
        <v>3232001.5599999996</v>
      </c>
    </row>
    <row r="331" spans="1:5" x14ac:dyDescent="0.2">
      <c r="A331" s="16">
        <v>328</v>
      </c>
      <c r="B331" s="25" t="s">
        <v>344</v>
      </c>
      <c r="C331" s="19">
        <f>+'ENERO ORDINARIO'!O331</f>
        <v>232132.65999999997</v>
      </c>
      <c r="D331" s="19">
        <f>+'4TO AJUST. TRI. FOFIR'!D331</f>
        <v>10047.94</v>
      </c>
      <c r="E331" s="20">
        <f t="shared" si="5"/>
        <v>242180.59999999998</v>
      </c>
    </row>
    <row r="332" spans="1:5" x14ac:dyDescent="0.2">
      <c r="A332" s="16">
        <v>329</v>
      </c>
      <c r="B332" s="25" t="s">
        <v>345</v>
      </c>
      <c r="C332" s="19">
        <f>+'ENERO ORDINARIO'!O332</f>
        <v>258472.59999999998</v>
      </c>
      <c r="D332" s="19">
        <f>+'4TO AJUST. TRI. FOFIR'!D332</f>
        <v>16196.85</v>
      </c>
      <c r="E332" s="20">
        <f t="shared" si="5"/>
        <v>274669.44999999995</v>
      </c>
    </row>
    <row r="333" spans="1:5" x14ac:dyDescent="0.2">
      <c r="A333" s="16">
        <v>330</v>
      </c>
      <c r="B333" s="25" t="s">
        <v>346</v>
      </c>
      <c r="C333" s="19">
        <f>+'ENERO ORDINARIO'!O333</f>
        <v>447524.67999999993</v>
      </c>
      <c r="D333" s="19">
        <f>+'4TO AJUST. TRI. FOFIR'!D333</f>
        <v>29285.84</v>
      </c>
      <c r="E333" s="20">
        <f t="shared" si="5"/>
        <v>476810.51999999996</v>
      </c>
    </row>
    <row r="334" spans="1:5" x14ac:dyDescent="0.2">
      <c r="A334" s="16">
        <v>331</v>
      </c>
      <c r="B334" s="25" t="s">
        <v>347</v>
      </c>
      <c r="C334" s="19">
        <f>+'ENERO ORDINARIO'!O334</f>
        <v>284612.80000000005</v>
      </c>
      <c r="D334" s="19">
        <f>+'4TO AJUST. TRI. FOFIR'!D334</f>
        <v>14311.04</v>
      </c>
      <c r="E334" s="20">
        <f t="shared" si="5"/>
        <v>298923.84000000003</v>
      </c>
    </row>
    <row r="335" spans="1:5" x14ac:dyDescent="0.2">
      <c r="A335" s="16">
        <v>332</v>
      </c>
      <c r="B335" s="25" t="s">
        <v>348</v>
      </c>
      <c r="C335" s="19">
        <f>+'ENERO ORDINARIO'!O335</f>
        <v>117640.61</v>
      </c>
      <c r="D335" s="19">
        <f>+'4TO AJUST. TRI. FOFIR'!D335</f>
        <v>4869.47</v>
      </c>
      <c r="E335" s="20">
        <f t="shared" si="5"/>
        <v>122510.08</v>
      </c>
    </row>
    <row r="336" spans="1:5" x14ac:dyDescent="0.2">
      <c r="A336" s="16">
        <v>333</v>
      </c>
      <c r="B336" s="25" t="s">
        <v>349</v>
      </c>
      <c r="C336" s="19">
        <f>+'ENERO ORDINARIO'!O336</f>
        <v>566381.3899999999</v>
      </c>
      <c r="D336" s="19">
        <f>+'4TO AJUST. TRI. FOFIR'!D336</f>
        <v>41878.5</v>
      </c>
      <c r="E336" s="20">
        <f t="shared" si="5"/>
        <v>608259.8899999999</v>
      </c>
    </row>
    <row r="337" spans="1:5" x14ac:dyDescent="0.2">
      <c r="A337" s="16">
        <v>334</v>
      </c>
      <c r="B337" s="25" t="s">
        <v>350</v>
      </c>
      <c r="C337" s="19">
        <f>+'ENERO ORDINARIO'!O337</f>
        <v>4018284.9699999997</v>
      </c>
      <c r="D337" s="19">
        <f>+'4TO AJUST. TRI. FOFIR'!D337</f>
        <v>329247.96999999997</v>
      </c>
      <c r="E337" s="20">
        <f t="shared" si="5"/>
        <v>4347532.9399999995</v>
      </c>
    </row>
    <row r="338" spans="1:5" x14ac:dyDescent="0.2">
      <c r="A338" s="16">
        <v>335</v>
      </c>
      <c r="B338" s="25" t="s">
        <v>351</v>
      </c>
      <c r="C338" s="19">
        <f>+'ENERO ORDINARIO'!O338</f>
        <v>236637.31999999998</v>
      </c>
      <c r="D338" s="19">
        <f>+'4TO AJUST. TRI. FOFIR'!D338</f>
        <v>11314.45</v>
      </c>
      <c r="E338" s="20">
        <f t="shared" si="5"/>
        <v>247951.77</v>
      </c>
    </row>
    <row r="339" spans="1:5" x14ac:dyDescent="0.2">
      <c r="A339" s="16">
        <v>336</v>
      </c>
      <c r="B339" s="25" t="s">
        <v>352</v>
      </c>
      <c r="C339" s="19">
        <f>+'ENERO ORDINARIO'!O339</f>
        <v>462883.1999999999</v>
      </c>
      <c r="D339" s="19">
        <f>+'4TO AJUST. TRI. FOFIR'!D339</f>
        <v>22916.99</v>
      </c>
      <c r="E339" s="20">
        <f t="shared" si="5"/>
        <v>485800.18999999989</v>
      </c>
    </row>
    <row r="340" spans="1:5" x14ac:dyDescent="0.2">
      <c r="A340" s="16">
        <v>337</v>
      </c>
      <c r="B340" s="25" t="s">
        <v>353</v>
      </c>
      <c r="C340" s="19">
        <f>+'ENERO ORDINARIO'!O340</f>
        <v>710112.68999999983</v>
      </c>
      <c r="D340" s="19">
        <f>+'4TO AJUST. TRI. FOFIR'!D340</f>
        <v>50078.33</v>
      </c>
      <c r="E340" s="20">
        <f t="shared" si="5"/>
        <v>760191.01999999979</v>
      </c>
    </row>
    <row r="341" spans="1:5" x14ac:dyDescent="0.2">
      <c r="A341" s="16">
        <v>338</v>
      </c>
      <c r="B341" s="25" t="s">
        <v>354</v>
      </c>
      <c r="C341" s="19">
        <f>+'ENERO ORDINARIO'!O341</f>
        <v>1639748.24</v>
      </c>
      <c r="D341" s="19">
        <f>+'4TO AJUST. TRI. FOFIR'!D341</f>
        <v>137940.4</v>
      </c>
      <c r="E341" s="20">
        <f t="shared" si="5"/>
        <v>1777688.64</v>
      </c>
    </row>
    <row r="342" spans="1:5" x14ac:dyDescent="0.2">
      <c r="A342" s="16">
        <v>339</v>
      </c>
      <c r="B342" s="25" t="s">
        <v>355</v>
      </c>
      <c r="C342" s="19">
        <f>+'ENERO ORDINARIO'!O342</f>
        <v>731862.85</v>
      </c>
      <c r="D342" s="19">
        <f>+'4TO AJUST. TRI. FOFIR'!D342</f>
        <v>35191.83</v>
      </c>
      <c r="E342" s="20">
        <f t="shared" si="5"/>
        <v>767054.67999999993</v>
      </c>
    </row>
    <row r="343" spans="1:5" x14ac:dyDescent="0.2">
      <c r="A343" s="16">
        <v>340</v>
      </c>
      <c r="B343" s="25" t="s">
        <v>356</v>
      </c>
      <c r="C343" s="19">
        <f>+'ENERO ORDINARIO'!O343</f>
        <v>243968.36000000004</v>
      </c>
      <c r="D343" s="19">
        <f>+'4TO AJUST. TRI. FOFIR'!D343</f>
        <v>12345.27</v>
      </c>
      <c r="E343" s="20">
        <f t="shared" si="5"/>
        <v>256313.63000000003</v>
      </c>
    </row>
    <row r="344" spans="1:5" x14ac:dyDescent="0.2">
      <c r="A344" s="16">
        <v>341</v>
      </c>
      <c r="B344" s="25" t="s">
        <v>357</v>
      </c>
      <c r="C344" s="19">
        <f>+'ENERO ORDINARIO'!O344</f>
        <v>164386.74999999997</v>
      </c>
      <c r="D344" s="19">
        <f>+'4TO AJUST. TRI. FOFIR'!D344</f>
        <v>5899.29</v>
      </c>
      <c r="E344" s="20">
        <f t="shared" si="5"/>
        <v>170286.03999999998</v>
      </c>
    </row>
    <row r="345" spans="1:5" x14ac:dyDescent="0.2">
      <c r="A345" s="16">
        <v>342</v>
      </c>
      <c r="B345" s="25" t="s">
        <v>358</v>
      </c>
      <c r="C345" s="19">
        <f>+'ENERO ORDINARIO'!O345</f>
        <v>897952.95999999985</v>
      </c>
      <c r="D345" s="19">
        <f>+'4TO AJUST. TRI. FOFIR'!D345</f>
        <v>58380.49</v>
      </c>
      <c r="E345" s="20">
        <f t="shared" si="5"/>
        <v>956333.44999999984</v>
      </c>
    </row>
    <row r="346" spans="1:5" x14ac:dyDescent="0.2">
      <c r="A346" s="16">
        <v>343</v>
      </c>
      <c r="B346" s="25" t="s">
        <v>359</v>
      </c>
      <c r="C346" s="19">
        <f>+'ENERO ORDINARIO'!O346</f>
        <v>365545.22</v>
      </c>
      <c r="D346" s="19">
        <f>+'4TO AJUST. TRI. FOFIR'!D346</f>
        <v>20036.43</v>
      </c>
      <c r="E346" s="20">
        <f t="shared" si="5"/>
        <v>385581.64999999997</v>
      </c>
    </row>
    <row r="347" spans="1:5" x14ac:dyDescent="0.2">
      <c r="A347" s="16">
        <v>344</v>
      </c>
      <c r="B347" s="25" t="s">
        <v>360</v>
      </c>
      <c r="C347" s="19">
        <f>+'ENERO ORDINARIO'!O347</f>
        <v>401296.59000000008</v>
      </c>
      <c r="D347" s="19">
        <f>+'4TO AJUST. TRI. FOFIR'!D347</f>
        <v>18299.150000000001</v>
      </c>
      <c r="E347" s="20">
        <f t="shared" si="5"/>
        <v>419595.74000000011</v>
      </c>
    </row>
    <row r="348" spans="1:5" x14ac:dyDescent="0.2">
      <c r="A348" s="16">
        <v>345</v>
      </c>
      <c r="B348" s="25" t="s">
        <v>361</v>
      </c>
      <c r="C348" s="19">
        <f>+'ENERO ORDINARIO'!O348</f>
        <v>431559.73</v>
      </c>
      <c r="D348" s="19">
        <f>+'4TO AJUST. TRI. FOFIR'!D348</f>
        <v>27696.17</v>
      </c>
      <c r="E348" s="20">
        <f t="shared" si="5"/>
        <v>459255.89999999997</v>
      </c>
    </row>
    <row r="349" spans="1:5" x14ac:dyDescent="0.2">
      <c r="A349" s="16">
        <v>346</v>
      </c>
      <c r="B349" s="25" t="s">
        <v>362</v>
      </c>
      <c r="C349" s="19">
        <f>+'ENERO ORDINARIO'!O349</f>
        <v>513820.2</v>
      </c>
      <c r="D349" s="19">
        <f>+'4TO AJUST. TRI. FOFIR'!D349</f>
        <v>46035.23</v>
      </c>
      <c r="E349" s="20">
        <f t="shared" si="5"/>
        <v>559855.43000000005</v>
      </c>
    </row>
    <row r="350" spans="1:5" x14ac:dyDescent="0.2">
      <c r="A350" s="16">
        <v>347</v>
      </c>
      <c r="B350" s="25" t="s">
        <v>363</v>
      </c>
      <c r="C350" s="19">
        <f>+'ENERO ORDINARIO'!O350</f>
        <v>492835.60000000003</v>
      </c>
      <c r="D350" s="19">
        <f>+'4TO AJUST. TRI. FOFIR'!D350</f>
        <v>29247.65</v>
      </c>
      <c r="E350" s="20">
        <f t="shared" si="5"/>
        <v>522083.25000000006</v>
      </c>
    </row>
    <row r="351" spans="1:5" x14ac:dyDescent="0.2">
      <c r="A351" s="16">
        <v>348</v>
      </c>
      <c r="B351" s="25" t="s">
        <v>364</v>
      </c>
      <c r="C351" s="19">
        <f>+'ENERO ORDINARIO'!O351</f>
        <v>1157816.0000000002</v>
      </c>
      <c r="D351" s="19">
        <f>+'4TO AJUST. TRI. FOFIR'!D351</f>
        <v>68834.97</v>
      </c>
      <c r="E351" s="20">
        <f t="shared" si="5"/>
        <v>1226650.9700000002</v>
      </c>
    </row>
    <row r="352" spans="1:5" x14ac:dyDescent="0.2">
      <c r="A352" s="16">
        <v>349</v>
      </c>
      <c r="B352" s="25" t="s">
        <v>365</v>
      </c>
      <c r="C352" s="19">
        <f>+'ENERO ORDINARIO'!O352</f>
        <v>293254.65999999997</v>
      </c>
      <c r="D352" s="19">
        <f>+'4TO AJUST. TRI. FOFIR'!D352</f>
        <v>19463.259999999998</v>
      </c>
      <c r="E352" s="20">
        <f t="shared" si="5"/>
        <v>312717.92</v>
      </c>
    </row>
    <row r="353" spans="1:5" x14ac:dyDescent="0.2">
      <c r="A353" s="16">
        <v>350</v>
      </c>
      <c r="B353" s="25" t="s">
        <v>366</v>
      </c>
      <c r="C353" s="19">
        <f>+'ENERO ORDINARIO'!O353</f>
        <v>3335997.75</v>
      </c>
      <c r="D353" s="19">
        <f>+'4TO AJUST. TRI. FOFIR'!D353</f>
        <v>281739.08</v>
      </c>
      <c r="E353" s="20">
        <f t="shared" si="5"/>
        <v>3617736.83</v>
      </c>
    </row>
    <row r="354" spans="1:5" x14ac:dyDescent="0.2">
      <c r="A354" s="16">
        <v>351</v>
      </c>
      <c r="B354" s="25" t="s">
        <v>367</v>
      </c>
      <c r="C354" s="19">
        <f>+'ENERO ORDINARIO'!O354</f>
        <v>418173.12000000011</v>
      </c>
      <c r="D354" s="19">
        <f>+'4TO AJUST. TRI. FOFIR'!D354</f>
        <v>22803.41</v>
      </c>
      <c r="E354" s="20">
        <f t="shared" si="5"/>
        <v>440976.53000000009</v>
      </c>
    </row>
    <row r="355" spans="1:5" x14ac:dyDescent="0.2">
      <c r="A355" s="16">
        <v>352</v>
      </c>
      <c r="B355" s="25" t="s">
        <v>368</v>
      </c>
      <c r="C355" s="19">
        <f>+'ENERO ORDINARIO'!O355</f>
        <v>475805.3</v>
      </c>
      <c r="D355" s="19">
        <f>+'4TO AJUST. TRI. FOFIR'!D355</f>
        <v>32706.89</v>
      </c>
      <c r="E355" s="20">
        <f t="shared" si="5"/>
        <v>508512.19</v>
      </c>
    </row>
    <row r="356" spans="1:5" x14ac:dyDescent="0.2">
      <c r="A356" s="16">
        <v>353</v>
      </c>
      <c r="B356" s="25" t="s">
        <v>369</v>
      </c>
      <c r="C356" s="19">
        <f>+'ENERO ORDINARIO'!O356</f>
        <v>349886.99</v>
      </c>
      <c r="D356" s="19">
        <f>+'4TO AJUST. TRI. FOFIR'!D356</f>
        <v>15673.82</v>
      </c>
      <c r="E356" s="20">
        <f t="shared" si="5"/>
        <v>365560.81</v>
      </c>
    </row>
    <row r="357" spans="1:5" x14ac:dyDescent="0.2">
      <c r="A357" s="16">
        <v>354</v>
      </c>
      <c r="B357" s="25" t="s">
        <v>370</v>
      </c>
      <c r="C357" s="19">
        <f>+'ENERO ORDINARIO'!O357</f>
        <v>167282.41999999995</v>
      </c>
      <c r="D357" s="19">
        <f>+'4TO AJUST. TRI. FOFIR'!D357</f>
        <v>3168.23</v>
      </c>
      <c r="E357" s="20">
        <f t="shared" si="5"/>
        <v>170450.64999999997</v>
      </c>
    </row>
    <row r="358" spans="1:5" x14ac:dyDescent="0.2">
      <c r="A358" s="16">
        <v>355</v>
      </c>
      <c r="B358" s="25" t="s">
        <v>371</v>
      </c>
      <c r="C358" s="19">
        <f>+'ENERO ORDINARIO'!O358</f>
        <v>166426.88</v>
      </c>
      <c r="D358" s="19">
        <f>+'4TO AJUST. TRI. FOFIR'!D358</f>
        <v>4436.5</v>
      </c>
      <c r="E358" s="20">
        <f t="shared" si="5"/>
        <v>170863.38</v>
      </c>
    </row>
    <row r="359" spans="1:5" x14ac:dyDescent="0.2">
      <c r="A359" s="16">
        <v>356</v>
      </c>
      <c r="B359" s="25" t="s">
        <v>372</v>
      </c>
      <c r="C359" s="19">
        <f>+'ENERO ORDINARIO'!O359</f>
        <v>570269.19000000006</v>
      </c>
      <c r="D359" s="19">
        <f>+'4TO AJUST. TRI. FOFIR'!D359</f>
        <v>39573.08</v>
      </c>
      <c r="E359" s="20">
        <f t="shared" si="5"/>
        <v>609842.27</v>
      </c>
    </row>
    <row r="360" spans="1:5" x14ac:dyDescent="0.2">
      <c r="A360" s="16">
        <v>357</v>
      </c>
      <c r="B360" s="25" t="s">
        <v>373</v>
      </c>
      <c r="C360" s="19">
        <f>+'ENERO ORDINARIO'!O360</f>
        <v>261633.02000000005</v>
      </c>
      <c r="D360" s="19">
        <f>+'4TO AJUST. TRI. FOFIR'!D360</f>
        <v>11519.75</v>
      </c>
      <c r="E360" s="20">
        <f t="shared" si="5"/>
        <v>273152.77</v>
      </c>
    </row>
    <row r="361" spans="1:5" x14ac:dyDescent="0.2">
      <c r="A361" s="16">
        <v>358</v>
      </c>
      <c r="B361" s="25" t="s">
        <v>374</v>
      </c>
      <c r="C361" s="19">
        <f>+'ENERO ORDINARIO'!O361</f>
        <v>345936.57000000007</v>
      </c>
      <c r="D361" s="19">
        <f>+'4TO AJUST. TRI. FOFIR'!D361</f>
        <v>12755.34</v>
      </c>
      <c r="E361" s="20">
        <f t="shared" si="5"/>
        <v>358691.91000000009</v>
      </c>
    </row>
    <row r="362" spans="1:5" x14ac:dyDescent="0.2">
      <c r="A362" s="16">
        <v>359</v>
      </c>
      <c r="B362" s="25" t="s">
        <v>375</v>
      </c>
      <c r="C362" s="19">
        <f>+'ENERO ORDINARIO'!O362</f>
        <v>243950.01999999996</v>
      </c>
      <c r="D362" s="19">
        <f>+'4TO AJUST. TRI. FOFIR'!D362</f>
        <v>9396.23</v>
      </c>
      <c r="E362" s="20">
        <f t="shared" si="5"/>
        <v>253346.24999999997</v>
      </c>
    </row>
    <row r="363" spans="1:5" x14ac:dyDescent="0.2">
      <c r="A363" s="16">
        <v>360</v>
      </c>
      <c r="B363" s="25" t="s">
        <v>376</v>
      </c>
      <c r="C363" s="19">
        <f>+'ENERO ORDINARIO'!O363</f>
        <v>578970.17000000004</v>
      </c>
      <c r="D363" s="19">
        <f>+'4TO AJUST. TRI. FOFIR'!D363</f>
        <v>28495.49</v>
      </c>
      <c r="E363" s="20">
        <f t="shared" si="5"/>
        <v>607465.66</v>
      </c>
    </row>
    <row r="364" spans="1:5" x14ac:dyDescent="0.2">
      <c r="A364" s="16">
        <v>361</v>
      </c>
      <c r="B364" s="25" t="s">
        <v>377</v>
      </c>
      <c r="C364" s="19">
        <f>+'ENERO ORDINARIO'!O364</f>
        <v>210979.37000000005</v>
      </c>
      <c r="D364" s="19">
        <f>+'4TO AJUST. TRI. FOFIR'!D364</f>
        <v>5468.58</v>
      </c>
      <c r="E364" s="20">
        <f t="shared" si="5"/>
        <v>216447.95000000004</v>
      </c>
    </row>
    <row r="365" spans="1:5" x14ac:dyDescent="0.2">
      <c r="A365" s="16">
        <v>362</v>
      </c>
      <c r="B365" s="25" t="s">
        <v>378</v>
      </c>
      <c r="C365" s="19">
        <f>+'ENERO ORDINARIO'!O365</f>
        <v>315591.19000000006</v>
      </c>
      <c r="D365" s="19">
        <f>+'4TO AJUST. TRI. FOFIR'!D365</f>
        <v>17356.12</v>
      </c>
      <c r="E365" s="20">
        <f t="shared" si="5"/>
        <v>332947.31000000006</v>
      </c>
    </row>
    <row r="366" spans="1:5" x14ac:dyDescent="0.2">
      <c r="A366" s="16">
        <v>363</v>
      </c>
      <c r="B366" s="25" t="s">
        <v>379</v>
      </c>
      <c r="C366" s="19">
        <f>+'ENERO ORDINARIO'!O366</f>
        <v>404958.23999999993</v>
      </c>
      <c r="D366" s="19">
        <f>+'4TO AJUST. TRI. FOFIR'!D366</f>
        <v>19868.21</v>
      </c>
      <c r="E366" s="20">
        <f t="shared" si="5"/>
        <v>424826.44999999995</v>
      </c>
    </row>
    <row r="367" spans="1:5" x14ac:dyDescent="0.2">
      <c r="A367" s="16">
        <v>364</v>
      </c>
      <c r="B367" s="25" t="s">
        <v>380</v>
      </c>
      <c r="C367" s="19">
        <f>+'ENERO ORDINARIO'!O367</f>
        <v>2189133.7300000004</v>
      </c>
      <c r="D367" s="19">
        <f>+'4TO AJUST. TRI. FOFIR'!D367</f>
        <v>134307.59</v>
      </c>
      <c r="E367" s="20">
        <f t="shared" si="5"/>
        <v>2323441.3200000003</v>
      </c>
    </row>
    <row r="368" spans="1:5" x14ac:dyDescent="0.2">
      <c r="A368" s="16">
        <v>365</v>
      </c>
      <c r="B368" s="25" t="s">
        <v>381</v>
      </c>
      <c r="C368" s="19">
        <f>+'ENERO ORDINARIO'!O368</f>
        <v>300870.92000000004</v>
      </c>
      <c r="D368" s="19">
        <f>+'4TO AJUST. TRI. FOFIR'!D368</f>
        <v>23471.08</v>
      </c>
      <c r="E368" s="20">
        <f t="shared" si="5"/>
        <v>324342.00000000006</v>
      </c>
    </row>
    <row r="369" spans="1:5" x14ac:dyDescent="0.2">
      <c r="A369" s="16">
        <v>366</v>
      </c>
      <c r="B369" s="25" t="s">
        <v>382</v>
      </c>
      <c r="C369" s="19">
        <f>+'ENERO ORDINARIO'!O369</f>
        <v>820894.52</v>
      </c>
      <c r="D369" s="19">
        <f>+'4TO AJUST. TRI. FOFIR'!D369</f>
        <v>50919.37</v>
      </c>
      <c r="E369" s="20">
        <f t="shared" si="5"/>
        <v>871813.89</v>
      </c>
    </row>
    <row r="370" spans="1:5" x14ac:dyDescent="0.2">
      <c r="A370" s="16">
        <v>367</v>
      </c>
      <c r="B370" s="25" t="s">
        <v>383</v>
      </c>
      <c r="C370" s="19">
        <f>+'ENERO ORDINARIO'!O370</f>
        <v>556172.53999999992</v>
      </c>
      <c r="D370" s="19">
        <f>+'4TO AJUST. TRI. FOFIR'!D370</f>
        <v>31906.19</v>
      </c>
      <c r="E370" s="20">
        <f t="shared" si="5"/>
        <v>588078.72999999986</v>
      </c>
    </row>
    <row r="371" spans="1:5" x14ac:dyDescent="0.2">
      <c r="A371" s="16">
        <v>368</v>
      </c>
      <c r="B371" s="25" t="s">
        <v>384</v>
      </c>
      <c r="C371" s="19">
        <f>+'ENERO ORDINARIO'!O371</f>
        <v>642959.48</v>
      </c>
      <c r="D371" s="19">
        <f>+'4TO AJUST. TRI. FOFIR'!D371</f>
        <v>23705.31</v>
      </c>
      <c r="E371" s="20">
        <f t="shared" si="5"/>
        <v>666664.79</v>
      </c>
    </row>
    <row r="372" spans="1:5" x14ac:dyDescent="0.2">
      <c r="A372" s="16">
        <v>369</v>
      </c>
      <c r="B372" s="25" t="s">
        <v>385</v>
      </c>
      <c r="C372" s="19">
        <f>+'ENERO ORDINARIO'!O372</f>
        <v>344282.9</v>
      </c>
      <c r="D372" s="19">
        <f>+'4TO AJUST. TRI. FOFIR'!D372</f>
        <v>19398.93</v>
      </c>
      <c r="E372" s="20">
        <f t="shared" si="5"/>
        <v>363681.83</v>
      </c>
    </row>
    <row r="373" spans="1:5" x14ac:dyDescent="0.2">
      <c r="A373" s="16">
        <v>370</v>
      </c>
      <c r="B373" s="25" t="s">
        <v>386</v>
      </c>
      <c r="C373" s="19">
        <f>+'ENERO ORDINARIO'!O373</f>
        <v>237339.56999999998</v>
      </c>
      <c r="D373" s="19">
        <f>+'4TO AJUST. TRI. FOFIR'!D373</f>
        <v>10953.2</v>
      </c>
      <c r="E373" s="20">
        <f t="shared" si="5"/>
        <v>248292.77</v>
      </c>
    </row>
    <row r="374" spans="1:5" x14ac:dyDescent="0.2">
      <c r="A374" s="16">
        <v>371</v>
      </c>
      <c r="B374" s="25" t="s">
        <v>387</v>
      </c>
      <c r="C374" s="19">
        <f>+'ENERO ORDINARIO'!O374</f>
        <v>220839.09000000003</v>
      </c>
      <c r="D374" s="19">
        <f>+'4TO AJUST. TRI. FOFIR'!D374</f>
        <v>6423.27</v>
      </c>
      <c r="E374" s="20">
        <f t="shared" si="5"/>
        <v>227262.36000000002</v>
      </c>
    </row>
    <row r="375" spans="1:5" x14ac:dyDescent="0.2">
      <c r="A375" s="16">
        <v>372</v>
      </c>
      <c r="B375" s="25" t="s">
        <v>388</v>
      </c>
      <c r="C375" s="19">
        <f>+'ENERO ORDINARIO'!O375</f>
        <v>314403</v>
      </c>
      <c r="D375" s="19">
        <f>+'4TO AJUST. TRI. FOFIR'!D375</f>
        <v>13899.35</v>
      </c>
      <c r="E375" s="20">
        <f t="shared" si="5"/>
        <v>328302.34999999998</v>
      </c>
    </row>
    <row r="376" spans="1:5" x14ac:dyDescent="0.2">
      <c r="A376" s="16">
        <v>373</v>
      </c>
      <c r="B376" s="25" t="s">
        <v>389</v>
      </c>
      <c r="C376" s="19">
        <f>+'ENERO ORDINARIO'!O376</f>
        <v>142066.94</v>
      </c>
      <c r="D376" s="19">
        <f>+'4TO AJUST. TRI. FOFIR'!D376</f>
        <v>3342.15</v>
      </c>
      <c r="E376" s="20">
        <f t="shared" si="5"/>
        <v>145409.09</v>
      </c>
    </row>
    <row r="377" spans="1:5" x14ac:dyDescent="0.2">
      <c r="A377" s="16">
        <v>374</v>
      </c>
      <c r="B377" s="25" t="s">
        <v>390</v>
      </c>
      <c r="C377" s="19">
        <f>+'ENERO ORDINARIO'!O377</f>
        <v>219524.61000000002</v>
      </c>
      <c r="D377" s="19">
        <f>+'4TO AJUST. TRI. FOFIR'!D377</f>
        <v>10716.31</v>
      </c>
      <c r="E377" s="20">
        <f t="shared" si="5"/>
        <v>230240.92</v>
      </c>
    </row>
    <row r="378" spans="1:5" x14ac:dyDescent="0.2">
      <c r="A378" s="16">
        <v>375</v>
      </c>
      <c r="B378" s="25" t="s">
        <v>391</v>
      </c>
      <c r="C378" s="19">
        <f>+'ENERO ORDINARIO'!O378</f>
        <v>1830865.11</v>
      </c>
      <c r="D378" s="19">
        <f>+'4TO AJUST. TRI. FOFIR'!D378</f>
        <v>154609.37</v>
      </c>
      <c r="E378" s="20">
        <f t="shared" si="5"/>
        <v>1985474.48</v>
      </c>
    </row>
    <row r="379" spans="1:5" x14ac:dyDescent="0.2">
      <c r="A379" s="16">
        <v>376</v>
      </c>
      <c r="B379" s="25" t="s">
        <v>392</v>
      </c>
      <c r="C379" s="19">
        <f>+'ENERO ORDINARIO'!O379</f>
        <v>129059.65999999997</v>
      </c>
      <c r="D379" s="19">
        <f>+'4TO AJUST. TRI. FOFIR'!D379</f>
        <v>3267.37</v>
      </c>
      <c r="E379" s="20">
        <f t="shared" si="5"/>
        <v>132327.02999999997</v>
      </c>
    </row>
    <row r="380" spans="1:5" x14ac:dyDescent="0.2">
      <c r="A380" s="16">
        <v>377</v>
      </c>
      <c r="B380" s="25" t="s">
        <v>393</v>
      </c>
      <c r="C380" s="19">
        <f>+'ENERO ORDINARIO'!O380</f>
        <v>1060122.3199999998</v>
      </c>
      <c r="D380" s="19">
        <f>+'4TO AJUST. TRI. FOFIR'!D380</f>
        <v>72622.100000000006</v>
      </c>
      <c r="E380" s="20">
        <f t="shared" si="5"/>
        <v>1132744.42</v>
      </c>
    </row>
    <row r="381" spans="1:5" x14ac:dyDescent="0.2">
      <c r="A381" s="16">
        <v>378</v>
      </c>
      <c r="B381" s="25" t="s">
        <v>394</v>
      </c>
      <c r="C381" s="19">
        <f>+'ENERO ORDINARIO'!O381</f>
        <v>444924.20999999996</v>
      </c>
      <c r="D381" s="19">
        <f>+'4TO AJUST. TRI. FOFIR'!D381</f>
        <v>26310.57</v>
      </c>
      <c r="E381" s="20">
        <f t="shared" si="5"/>
        <v>471234.77999999997</v>
      </c>
    </row>
    <row r="382" spans="1:5" x14ac:dyDescent="0.2">
      <c r="A382" s="16">
        <v>379</v>
      </c>
      <c r="B382" s="25" t="s">
        <v>395</v>
      </c>
      <c r="C382" s="19">
        <f>+'ENERO ORDINARIO'!O382</f>
        <v>436601.56000000006</v>
      </c>
      <c r="D382" s="19">
        <f>+'4TO AJUST. TRI. FOFIR'!D382</f>
        <v>25018.98</v>
      </c>
      <c r="E382" s="20">
        <f t="shared" si="5"/>
        <v>461620.54000000004</v>
      </c>
    </row>
    <row r="383" spans="1:5" x14ac:dyDescent="0.2">
      <c r="A383" s="16">
        <v>380</v>
      </c>
      <c r="B383" s="25" t="s">
        <v>396</v>
      </c>
      <c r="C383" s="19">
        <f>+'ENERO ORDINARIO'!O383</f>
        <v>246480.69999999998</v>
      </c>
      <c r="D383" s="19">
        <f>+'4TO AJUST. TRI. FOFIR'!D383</f>
        <v>14610.88</v>
      </c>
      <c r="E383" s="20">
        <f t="shared" si="5"/>
        <v>261091.58</v>
      </c>
    </row>
    <row r="384" spans="1:5" x14ac:dyDescent="0.2">
      <c r="A384" s="16">
        <v>381</v>
      </c>
      <c r="B384" s="25" t="s">
        <v>397</v>
      </c>
      <c r="C384" s="19">
        <f>+'ENERO ORDINARIO'!O384</f>
        <v>474853.5799999999</v>
      </c>
      <c r="D384" s="19">
        <f>+'4TO AJUST. TRI. FOFIR'!D384</f>
        <v>23798.62</v>
      </c>
      <c r="E384" s="20">
        <f t="shared" si="5"/>
        <v>498652.1999999999</v>
      </c>
    </row>
    <row r="385" spans="1:5" x14ac:dyDescent="0.2">
      <c r="A385" s="16">
        <v>382</v>
      </c>
      <c r="B385" s="25" t="s">
        <v>398</v>
      </c>
      <c r="C385" s="19">
        <f>+'ENERO ORDINARIO'!O385</f>
        <v>212842.69000000003</v>
      </c>
      <c r="D385" s="19">
        <f>+'4TO AJUST. TRI. FOFIR'!D385</f>
        <v>7700.11</v>
      </c>
      <c r="E385" s="20">
        <f t="shared" si="5"/>
        <v>220542.80000000002</v>
      </c>
    </row>
    <row r="386" spans="1:5" x14ac:dyDescent="0.2">
      <c r="A386" s="16">
        <v>383</v>
      </c>
      <c r="B386" s="25" t="s">
        <v>399</v>
      </c>
      <c r="C386" s="19">
        <f>+'ENERO ORDINARIO'!O386</f>
        <v>155827.69999999998</v>
      </c>
      <c r="D386" s="19">
        <f>+'4TO AJUST. TRI. FOFIR'!D386</f>
        <v>4285.88</v>
      </c>
      <c r="E386" s="20">
        <f t="shared" si="5"/>
        <v>160113.57999999999</v>
      </c>
    </row>
    <row r="387" spans="1:5" x14ac:dyDescent="0.2">
      <c r="A387" s="16">
        <v>384</v>
      </c>
      <c r="B387" s="25" t="s">
        <v>400</v>
      </c>
      <c r="C387" s="19">
        <f>+'ENERO ORDINARIO'!O387</f>
        <v>538066.84000000008</v>
      </c>
      <c r="D387" s="19">
        <f>+'4TO AJUST. TRI. FOFIR'!D387</f>
        <v>32376.01</v>
      </c>
      <c r="E387" s="20">
        <f t="shared" si="5"/>
        <v>570442.85000000009</v>
      </c>
    </row>
    <row r="388" spans="1:5" x14ac:dyDescent="0.2">
      <c r="A388" s="16">
        <v>385</v>
      </c>
      <c r="B388" s="25" t="s">
        <v>401</v>
      </c>
      <c r="C388" s="19">
        <f>+'ENERO ORDINARIO'!O388</f>
        <v>18173596.930000007</v>
      </c>
      <c r="D388" s="19">
        <f>+'4TO AJUST. TRI. FOFIR'!D388</f>
        <v>1703821.25</v>
      </c>
      <c r="E388" s="20">
        <f t="shared" si="5"/>
        <v>19877418.180000007</v>
      </c>
    </row>
    <row r="389" spans="1:5" x14ac:dyDescent="0.2">
      <c r="A389" s="16">
        <v>386</v>
      </c>
      <c r="B389" s="25" t="s">
        <v>402</v>
      </c>
      <c r="C389" s="19">
        <f>+'ENERO ORDINARIO'!O389</f>
        <v>1933057.4700000002</v>
      </c>
      <c r="D389" s="19">
        <f>+'4TO AJUST. TRI. FOFIR'!D389</f>
        <v>124289.63</v>
      </c>
      <c r="E389" s="20">
        <f t="shared" ref="E389:E452" si="6">SUM(C389:D389)</f>
        <v>2057347.1</v>
      </c>
    </row>
    <row r="390" spans="1:5" x14ac:dyDescent="0.2">
      <c r="A390" s="16">
        <v>387</v>
      </c>
      <c r="B390" s="25" t="s">
        <v>403</v>
      </c>
      <c r="C390" s="19">
        <f>+'ENERO ORDINARIO'!O390</f>
        <v>399301.42000000004</v>
      </c>
      <c r="D390" s="19">
        <f>+'4TO AJUST. TRI. FOFIR'!D390</f>
        <v>21476.71</v>
      </c>
      <c r="E390" s="20">
        <f t="shared" si="6"/>
        <v>420778.13000000006</v>
      </c>
    </row>
    <row r="391" spans="1:5" x14ac:dyDescent="0.2">
      <c r="A391" s="16">
        <v>388</v>
      </c>
      <c r="B391" s="25" t="s">
        <v>404</v>
      </c>
      <c r="C391" s="19">
        <f>+'ENERO ORDINARIO'!O391</f>
        <v>475894.83999999991</v>
      </c>
      <c r="D391" s="19">
        <f>+'4TO AJUST. TRI. FOFIR'!D391</f>
        <v>18817.39</v>
      </c>
      <c r="E391" s="20">
        <f t="shared" si="6"/>
        <v>494712.22999999992</v>
      </c>
    </row>
    <row r="392" spans="1:5" x14ac:dyDescent="0.2">
      <c r="A392" s="16">
        <v>389</v>
      </c>
      <c r="B392" s="25" t="s">
        <v>405</v>
      </c>
      <c r="C392" s="19">
        <f>+'ENERO ORDINARIO'!O392</f>
        <v>313953.12</v>
      </c>
      <c r="D392" s="19">
        <f>+'4TO AJUST. TRI. FOFIR'!D392</f>
        <v>7481.93</v>
      </c>
      <c r="E392" s="20">
        <f t="shared" si="6"/>
        <v>321435.05</v>
      </c>
    </row>
    <row r="393" spans="1:5" x14ac:dyDescent="0.2">
      <c r="A393" s="16">
        <v>390</v>
      </c>
      <c r="B393" s="25" t="s">
        <v>406</v>
      </c>
      <c r="C393" s="19">
        <f>+'ENERO ORDINARIO'!O393</f>
        <v>7806042.8599999985</v>
      </c>
      <c r="D393" s="19">
        <f>+'4TO AJUST. TRI. FOFIR'!D393</f>
        <v>796509.84</v>
      </c>
      <c r="E393" s="20">
        <f t="shared" si="6"/>
        <v>8602552.6999999993</v>
      </c>
    </row>
    <row r="394" spans="1:5" x14ac:dyDescent="0.2">
      <c r="A394" s="16">
        <v>391</v>
      </c>
      <c r="B394" s="25" t="s">
        <v>407</v>
      </c>
      <c r="C394" s="19">
        <f>+'ENERO ORDINARIO'!O394</f>
        <v>488705.25000000006</v>
      </c>
      <c r="D394" s="19">
        <f>+'4TO AJUST. TRI. FOFIR'!D394</f>
        <v>24378.14</v>
      </c>
      <c r="E394" s="20">
        <f t="shared" si="6"/>
        <v>513083.39000000007</v>
      </c>
    </row>
    <row r="395" spans="1:5" x14ac:dyDescent="0.2">
      <c r="A395" s="16">
        <v>392</v>
      </c>
      <c r="B395" s="25" t="s">
        <v>408</v>
      </c>
      <c r="C395" s="19">
        <f>+'ENERO ORDINARIO'!O395</f>
        <v>935758.95000000019</v>
      </c>
      <c r="D395" s="19">
        <f>+'4TO AJUST. TRI. FOFIR'!D395</f>
        <v>46227.72</v>
      </c>
      <c r="E395" s="20">
        <f t="shared" si="6"/>
        <v>981986.67000000016</v>
      </c>
    </row>
    <row r="396" spans="1:5" x14ac:dyDescent="0.2">
      <c r="A396" s="16">
        <v>393</v>
      </c>
      <c r="B396" s="25" t="s">
        <v>409</v>
      </c>
      <c r="C396" s="19">
        <f>+'ENERO ORDINARIO'!O396</f>
        <v>519689.52999999997</v>
      </c>
      <c r="D396" s="19">
        <f>+'4TO AJUST. TRI. FOFIR'!D396</f>
        <v>33233.01</v>
      </c>
      <c r="E396" s="20">
        <f t="shared" si="6"/>
        <v>552922.53999999992</v>
      </c>
    </row>
    <row r="397" spans="1:5" x14ac:dyDescent="0.2">
      <c r="A397" s="16">
        <v>394</v>
      </c>
      <c r="B397" s="25" t="s">
        <v>410</v>
      </c>
      <c r="C397" s="19">
        <f>+'ENERO ORDINARIO'!O397</f>
        <v>291874.31999999995</v>
      </c>
      <c r="D397" s="19">
        <f>+'4TO AJUST. TRI. FOFIR'!D397</f>
        <v>18214.47</v>
      </c>
      <c r="E397" s="20">
        <f t="shared" si="6"/>
        <v>310088.78999999992</v>
      </c>
    </row>
    <row r="398" spans="1:5" x14ac:dyDescent="0.2">
      <c r="A398" s="16">
        <v>395</v>
      </c>
      <c r="B398" s="25" t="s">
        <v>411</v>
      </c>
      <c r="C398" s="19">
        <f>+'ENERO ORDINARIO'!O398</f>
        <v>278376.92</v>
      </c>
      <c r="D398" s="19">
        <f>+'4TO AJUST. TRI. FOFIR'!D398</f>
        <v>10614.96</v>
      </c>
      <c r="E398" s="20">
        <f t="shared" si="6"/>
        <v>288991.88</v>
      </c>
    </row>
    <row r="399" spans="1:5" x14ac:dyDescent="0.2">
      <c r="A399" s="16">
        <v>396</v>
      </c>
      <c r="B399" s="25" t="s">
        <v>412</v>
      </c>
      <c r="C399" s="19">
        <f>+'ENERO ORDINARIO'!O399</f>
        <v>400119.44999999995</v>
      </c>
      <c r="D399" s="19">
        <f>+'4TO AJUST. TRI. FOFIR'!D399</f>
        <v>22330.52</v>
      </c>
      <c r="E399" s="20">
        <f t="shared" si="6"/>
        <v>422449.97</v>
      </c>
    </row>
    <row r="400" spans="1:5" x14ac:dyDescent="0.2">
      <c r="A400" s="16">
        <v>397</v>
      </c>
      <c r="B400" s="25" t="s">
        <v>413</v>
      </c>
      <c r="C400" s="19">
        <f>+'ENERO ORDINARIO'!O400</f>
        <v>6646147.0600000005</v>
      </c>
      <c r="D400" s="19">
        <f>+'4TO AJUST. TRI. FOFIR'!D400</f>
        <v>519843.69</v>
      </c>
      <c r="E400" s="20">
        <f t="shared" si="6"/>
        <v>7165990.7500000009</v>
      </c>
    </row>
    <row r="401" spans="1:5" x14ac:dyDescent="0.2">
      <c r="A401" s="16">
        <v>398</v>
      </c>
      <c r="B401" s="25" t="s">
        <v>414</v>
      </c>
      <c r="C401" s="19">
        <f>+'ENERO ORDINARIO'!O401</f>
        <v>677734.07999999984</v>
      </c>
      <c r="D401" s="19">
        <f>+'4TO AJUST. TRI. FOFIR'!D401</f>
        <v>39539.760000000002</v>
      </c>
      <c r="E401" s="20">
        <f t="shared" si="6"/>
        <v>717273.83999999985</v>
      </c>
    </row>
    <row r="402" spans="1:5" x14ac:dyDescent="0.2">
      <c r="A402" s="16">
        <v>399</v>
      </c>
      <c r="B402" s="25" t="s">
        <v>415</v>
      </c>
      <c r="C402" s="19">
        <f>+'ENERO ORDINARIO'!O402</f>
        <v>4892052.7899999991</v>
      </c>
      <c r="D402" s="19">
        <f>+'4TO AJUST. TRI. FOFIR'!D402</f>
        <v>457349.6</v>
      </c>
      <c r="E402" s="20">
        <f t="shared" si="6"/>
        <v>5349402.3899999987</v>
      </c>
    </row>
    <row r="403" spans="1:5" x14ac:dyDescent="0.2">
      <c r="A403" s="16">
        <v>400</v>
      </c>
      <c r="B403" s="25" t="s">
        <v>416</v>
      </c>
      <c r="C403" s="19">
        <f>+'ENERO ORDINARIO'!O403</f>
        <v>314051.03999999992</v>
      </c>
      <c r="D403" s="19">
        <f>+'4TO AJUST. TRI. FOFIR'!D403</f>
        <v>13628.1</v>
      </c>
      <c r="E403" s="20">
        <f t="shared" si="6"/>
        <v>327679.1399999999</v>
      </c>
    </row>
    <row r="404" spans="1:5" x14ac:dyDescent="0.2">
      <c r="A404" s="16">
        <v>401</v>
      </c>
      <c r="B404" s="25" t="s">
        <v>417</v>
      </c>
      <c r="C404" s="19">
        <f>+'ENERO ORDINARIO'!O404</f>
        <v>6192081.839999998</v>
      </c>
      <c r="D404" s="19">
        <f>+'4TO AJUST. TRI. FOFIR'!D404</f>
        <v>671700.34</v>
      </c>
      <c r="E404" s="20">
        <f t="shared" si="6"/>
        <v>6863782.1799999978</v>
      </c>
    </row>
    <row r="405" spans="1:5" x14ac:dyDescent="0.2">
      <c r="A405" s="16">
        <v>402</v>
      </c>
      <c r="B405" s="25" t="s">
        <v>418</v>
      </c>
      <c r="C405" s="19">
        <f>+'ENERO ORDINARIO'!O405</f>
        <v>181455.77000000005</v>
      </c>
      <c r="D405" s="19">
        <f>+'4TO AJUST. TRI. FOFIR'!D405</f>
        <v>6950.94</v>
      </c>
      <c r="E405" s="20">
        <f t="shared" si="6"/>
        <v>188406.71000000005</v>
      </c>
    </row>
    <row r="406" spans="1:5" x14ac:dyDescent="0.2">
      <c r="A406" s="16">
        <v>403</v>
      </c>
      <c r="B406" s="25" t="s">
        <v>419</v>
      </c>
      <c r="C406" s="19">
        <f>+'ENERO ORDINARIO'!O406</f>
        <v>817710.43000000017</v>
      </c>
      <c r="D406" s="19">
        <f>+'4TO AJUST. TRI. FOFIR'!D406</f>
        <v>73255.44</v>
      </c>
      <c r="E406" s="20">
        <f t="shared" si="6"/>
        <v>890965.87000000011</v>
      </c>
    </row>
    <row r="407" spans="1:5" x14ac:dyDescent="0.2">
      <c r="A407" s="16">
        <v>404</v>
      </c>
      <c r="B407" s="25" t="s">
        <v>420</v>
      </c>
      <c r="C407" s="19">
        <f>+'ENERO ORDINARIO'!O407</f>
        <v>361648.79</v>
      </c>
      <c r="D407" s="19">
        <f>+'4TO AJUST. TRI. FOFIR'!D407</f>
        <v>31498.29</v>
      </c>
      <c r="E407" s="20">
        <f t="shared" si="6"/>
        <v>393147.07999999996</v>
      </c>
    </row>
    <row r="408" spans="1:5" x14ac:dyDescent="0.2">
      <c r="A408" s="16">
        <v>405</v>
      </c>
      <c r="B408" s="25" t="s">
        <v>421</v>
      </c>
      <c r="C408" s="19">
        <f>+'ENERO ORDINARIO'!O408</f>
        <v>423461.86000000004</v>
      </c>
      <c r="D408" s="19">
        <f>+'4TO AJUST. TRI. FOFIR'!D408</f>
        <v>30163.119999999999</v>
      </c>
      <c r="E408" s="20">
        <f t="shared" si="6"/>
        <v>453624.98000000004</v>
      </c>
    </row>
    <row r="409" spans="1:5" x14ac:dyDescent="0.2">
      <c r="A409" s="16">
        <v>406</v>
      </c>
      <c r="B409" s="25" t="s">
        <v>422</v>
      </c>
      <c r="C409" s="19">
        <f>+'ENERO ORDINARIO'!O409</f>
        <v>2156572.0799999996</v>
      </c>
      <c r="D409" s="19">
        <f>+'4TO AJUST. TRI. FOFIR'!D409</f>
        <v>160531.13</v>
      </c>
      <c r="E409" s="20">
        <f t="shared" si="6"/>
        <v>2317103.2099999995</v>
      </c>
    </row>
    <row r="410" spans="1:5" x14ac:dyDescent="0.2">
      <c r="A410" s="16">
        <v>407</v>
      </c>
      <c r="B410" s="25" t="s">
        <v>423</v>
      </c>
      <c r="C410" s="19">
        <f>+'ENERO ORDINARIO'!O410</f>
        <v>1052899.68</v>
      </c>
      <c r="D410" s="19">
        <f>+'4TO AJUST. TRI. FOFIR'!D410</f>
        <v>79151.22</v>
      </c>
      <c r="E410" s="20">
        <f t="shared" si="6"/>
        <v>1132050.8999999999</v>
      </c>
    </row>
    <row r="411" spans="1:5" x14ac:dyDescent="0.2">
      <c r="A411" s="16">
        <v>408</v>
      </c>
      <c r="B411" s="25" t="s">
        <v>424</v>
      </c>
      <c r="C411" s="19">
        <f>+'ENERO ORDINARIO'!O411</f>
        <v>195297.91999999998</v>
      </c>
      <c r="D411" s="19">
        <f>+'4TO AJUST. TRI. FOFIR'!D411</f>
        <v>8340.35</v>
      </c>
      <c r="E411" s="20">
        <f t="shared" si="6"/>
        <v>203638.27</v>
      </c>
    </row>
    <row r="412" spans="1:5" x14ac:dyDescent="0.2">
      <c r="A412" s="16">
        <v>409</v>
      </c>
      <c r="B412" s="25" t="s">
        <v>425</v>
      </c>
      <c r="C412" s="19">
        <f>+'ENERO ORDINARIO'!O412</f>
        <v>3339248.5700000003</v>
      </c>
      <c r="D412" s="19">
        <f>+'4TO AJUST. TRI. FOFIR'!D412</f>
        <v>421974.08</v>
      </c>
      <c r="E412" s="20">
        <f t="shared" si="6"/>
        <v>3761222.6500000004</v>
      </c>
    </row>
    <row r="413" spans="1:5" x14ac:dyDescent="0.2">
      <c r="A413" s="16">
        <v>410</v>
      </c>
      <c r="B413" s="25" t="s">
        <v>426</v>
      </c>
      <c r="C413" s="19">
        <f>+'ENERO ORDINARIO'!O413</f>
        <v>727116.7699999999</v>
      </c>
      <c r="D413" s="19">
        <f>+'4TO AJUST. TRI. FOFIR'!D413</f>
        <v>61605.54</v>
      </c>
      <c r="E413" s="20">
        <f t="shared" si="6"/>
        <v>788722.30999999994</v>
      </c>
    </row>
    <row r="414" spans="1:5" x14ac:dyDescent="0.2">
      <c r="A414" s="16">
        <v>411</v>
      </c>
      <c r="B414" s="25" t="s">
        <v>427</v>
      </c>
      <c r="C414" s="19">
        <f>+'ENERO ORDINARIO'!O414</f>
        <v>189470.74</v>
      </c>
      <c r="D414" s="19">
        <f>+'4TO AJUST. TRI. FOFIR'!D414</f>
        <v>6147.1</v>
      </c>
      <c r="E414" s="20">
        <f t="shared" si="6"/>
        <v>195617.84</v>
      </c>
    </row>
    <row r="415" spans="1:5" x14ac:dyDescent="0.2">
      <c r="A415" s="16">
        <v>412</v>
      </c>
      <c r="B415" s="25" t="s">
        <v>428</v>
      </c>
      <c r="C415" s="19">
        <f>+'ENERO ORDINARIO'!O415</f>
        <v>686591.24</v>
      </c>
      <c r="D415" s="19">
        <f>+'4TO AJUST. TRI. FOFIR'!D415</f>
        <v>48144.22</v>
      </c>
      <c r="E415" s="20">
        <f t="shared" si="6"/>
        <v>734735.46</v>
      </c>
    </row>
    <row r="416" spans="1:5" x14ac:dyDescent="0.2">
      <c r="A416" s="16">
        <v>413</v>
      </c>
      <c r="B416" s="25" t="s">
        <v>429</v>
      </c>
      <c r="C416" s="19">
        <f>+'ENERO ORDINARIO'!O416</f>
        <v>30296901.359999999</v>
      </c>
      <c r="D416" s="19">
        <f>+'4TO AJUST. TRI. FOFIR'!D416</f>
        <v>3269252.38</v>
      </c>
      <c r="E416" s="20">
        <f t="shared" si="6"/>
        <v>33566153.740000002</v>
      </c>
    </row>
    <row r="417" spans="1:5" x14ac:dyDescent="0.2">
      <c r="A417" s="16">
        <v>414</v>
      </c>
      <c r="B417" s="25" t="s">
        <v>430</v>
      </c>
      <c r="C417" s="19">
        <f>+'ENERO ORDINARIO'!O417</f>
        <v>1567744.69</v>
      </c>
      <c r="D417" s="19">
        <f>+'4TO AJUST. TRI. FOFIR'!D417</f>
        <v>108907.87</v>
      </c>
      <c r="E417" s="20">
        <f t="shared" si="6"/>
        <v>1676652.56</v>
      </c>
    </row>
    <row r="418" spans="1:5" x14ac:dyDescent="0.2">
      <c r="A418" s="16">
        <v>415</v>
      </c>
      <c r="B418" s="25" t="s">
        <v>431</v>
      </c>
      <c r="C418" s="19">
        <f>+'ENERO ORDINARIO'!O418</f>
        <v>480287.57000000007</v>
      </c>
      <c r="D418" s="19">
        <f>+'4TO AJUST. TRI. FOFIR'!D418</f>
        <v>32441.49</v>
      </c>
      <c r="E418" s="20">
        <f t="shared" si="6"/>
        <v>512729.06000000006</v>
      </c>
    </row>
    <row r="419" spans="1:5" x14ac:dyDescent="0.2">
      <c r="A419" s="16">
        <v>416</v>
      </c>
      <c r="B419" s="25" t="s">
        <v>432</v>
      </c>
      <c r="C419" s="19">
        <f>+'ENERO ORDINARIO'!O419</f>
        <v>169522.34000000005</v>
      </c>
      <c r="D419" s="19">
        <f>+'4TO AJUST. TRI. FOFIR'!D419</f>
        <v>3148.91</v>
      </c>
      <c r="E419" s="20">
        <f t="shared" si="6"/>
        <v>172671.25000000006</v>
      </c>
    </row>
    <row r="420" spans="1:5" x14ac:dyDescent="0.2">
      <c r="A420" s="16">
        <v>417</v>
      </c>
      <c r="B420" s="25" t="s">
        <v>433</v>
      </c>
      <c r="C420" s="19">
        <f>+'ENERO ORDINARIO'!O420</f>
        <v>1176196.5</v>
      </c>
      <c r="D420" s="19">
        <f>+'4TO AJUST. TRI. FOFIR'!D420</f>
        <v>67651.86</v>
      </c>
      <c r="E420" s="20">
        <f t="shared" si="6"/>
        <v>1243848.3600000001</v>
      </c>
    </row>
    <row r="421" spans="1:5" x14ac:dyDescent="0.2">
      <c r="A421" s="16">
        <v>418</v>
      </c>
      <c r="B421" s="25" t="s">
        <v>434</v>
      </c>
      <c r="C421" s="19">
        <f>+'ENERO ORDINARIO'!O421</f>
        <v>1401759.94</v>
      </c>
      <c r="D421" s="19">
        <f>+'4TO AJUST. TRI. FOFIR'!D421</f>
        <v>101845.93</v>
      </c>
      <c r="E421" s="20">
        <f t="shared" si="6"/>
        <v>1503605.8699999999</v>
      </c>
    </row>
    <row r="422" spans="1:5" x14ac:dyDescent="0.2">
      <c r="A422" s="16">
        <v>419</v>
      </c>
      <c r="B422" s="25" t="s">
        <v>435</v>
      </c>
      <c r="C422" s="19">
        <f>+'ENERO ORDINARIO'!O422</f>
        <v>182952.25</v>
      </c>
      <c r="D422" s="19">
        <f>+'4TO AJUST. TRI. FOFIR'!D422</f>
        <v>5771.23</v>
      </c>
      <c r="E422" s="20">
        <f t="shared" si="6"/>
        <v>188723.48</v>
      </c>
    </row>
    <row r="423" spans="1:5" x14ac:dyDescent="0.2">
      <c r="A423" s="16">
        <v>420</v>
      </c>
      <c r="B423" s="25" t="s">
        <v>436</v>
      </c>
      <c r="C423" s="19">
        <f>+'ENERO ORDINARIO'!O423</f>
        <v>288700.97000000009</v>
      </c>
      <c r="D423" s="19">
        <f>+'4TO AJUST. TRI. FOFIR'!D423</f>
        <v>14931.44</v>
      </c>
      <c r="E423" s="20">
        <f t="shared" si="6"/>
        <v>303632.41000000009</v>
      </c>
    </row>
    <row r="424" spans="1:5" x14ac:dyDescent="0.2">
      <c r="A424" s="16">
        <v>421</v>
      </c>
      <c r="B424" s="25" t="s">
        <v>437</v>
      </c>
      <c r="C424" s="19">
        <f>+'ENERO ORDINARIO'!O424</f>
        <v>884300.75</v>
      </c>
      <c r="D424" s="19">
        <f>+'4TO AJUST. TRI. FOFIR'!D424</f>
        <v>41604.699999999997</v>
      </c>
      <c r="E424" s="20">
        <f t="shared" si="6"/>
        <v>925905.45</v>
      </c>
    </row>
    <row r="425" spans="1:5" x14ac:dyDescent="0.2">
      <c r="A425" s="16">
        <v>422</v>
      </c>
      <c r="B425" s="25" t="s">
        <v>438</v>
      </c>
      <c r="C425" s="19">
        <f>+'ENERO ORDINARIO'!O425</f>
        <v>213485.11</v>
      </c>
      <c r="D425" s="19">
        <f>+'4TO AJUST. TRI. FOFIR'!D425</f>
        <v>9345.43</v>
      </c>
      <c r="E425" s="20">
        <f t="shared" si="6"/>
        <v>222830.53999999998</v>
      </c>
    </row>
    <row r="426" spans="1:5" x14ac:dyDescent="0.2">
      <c r="A426" s="16">
        <v>423</v>
      </c>
      <c r="B426" s="25" t="s">
        <v>439</v>
      </c>
      <c r="C426" s="19">
        <f>+'ENERO ORDINARIO'!O426</f>
        <v>134969.84000000003</v>
      </c>
      <c r="D426" s="19">
        <f>+'4TO AJUST. TRI. FOFIR'!D426</f>
        <v>3121.5</v>
      </c>
      <c r="E426" s="20">
        <f t="shared" si="6"/>
        <v>138091.34000000003</v>
      </c>
    </row>
    <row r="427" spans="1:5" x14ac:dyDescent="0.2">
      <c r="A427" s="16">
        <v>424</v>
      </c>
      <c r="B427" s="25" t="s">
        <v>440</v>
      </c>
      <c r="C427" s="19">
        <f>+'ENERO ORDINARIO'!O427</f>
        <v>626060.67000000004</v>
      </c>
      <c r="D427" s="19">
        <f>+'4TO AJUST. TRI. FOFIR'!D427</f>
        <v>26060.799999999999</v>
      </c>
      <c r="E427" s="20">
        <f t="shared" si="6"/>
        <v>652121.47000000009</v>
      </c>
    </row>
    <row r="428" spans="1:5" x14ac:dyDescent="0.2">
      <c r="A428" s="16">
        <v>425</v>
      </c>
      <c r="B428" s="25" t="s">
        <v>441</v>
      </c>
      <c r="C428" s="19">
        <f>+'ENERO ORDINARIO'!O428</f>
        <v>2167297.66</v>
      </c>
      <c r="D428" s="19">
        <f>+'4TO AJUST. TRI. FOFIR'!D428</f>
        <v>302770.81</v>
      </c>
      <c r="E428" s="20">
        <f t="shared" si="6"/>
        <v>2470068.4700000002</v>
      </c>
    </row>
    <row r="429" spans="1:5" x14ac:dyDescent="0.2">
      <c r="A429" s="16">
        <v>426</v>
      </c>
      <c r="B429" s="25" t="s">
        <v>442</v>
      </c>
      <c r="C429" s="19">
        <f>+'ENERO ORDINARIO'!O429</f>
        <v>849171.75000000012</v>
      </c>
      <c r="D429" s="19">
        <f>+'4TO AJUST. TRI. FOFIR'!D429</f>
        <v>61962.67</v>
      </c>
      <c r="E429" s="20">
        <f t="shared" si="6"/>
        <v>911134.42000000016</v>
      </c>
    </row>
    <row r="430" spans="1:5" x14ac:dyDescent="0.2">
      <c r="A430" s="16">
        <v>427</v>
      </c>
      <c r="B430" s="25" t="s">
        <v>443</v>
      </c>
      <c r="C430" s="19">
        <f>+'ENERO ORDINARIO'!O430</f>
        <v>1354523.69</v>
      </c>
      <c r="D430" s="19">
        <f>+'4TO AJUST. TRI. FOFIR'!D430</f>
        <v>108830.78</v>
      </c>
      <c r="E430" s="20">
        <f t="shared" si="6"/>
        <v>1463354.47</v>
      </c>
    </row>
    <row r="431" spans="1:5" x14ac:dyDescent="0.2">
      <c r="A431" s="16">
        <v>428</v>
      </c>
      <c r="B431" s="25" t="s">
        <v>444</v>
      </c>
      <c r="C431" s="19">
        <f>+'ENERO ORDINARIO'!O431</f>
        <v>308553.0799999999</v>
      </c>
      <c r="D431" s="19">
        <f>+'4TO AJUST. TRI. FOFIR'!D431</f>
        <v>15003.07</v>
      </c>
      <c r="E431" s="20">
        <f t="shared" si="6"/>
        <v>323556.14999999991</v>
      </c>
    </row>
    <row r="432" spans="1:5" x14ac:dyDescent="0.2">
      <c r="A432" s="16">
        <v>429</v>
      </c>
      <c r="B432" s="25" t="s">
        <v>445</v>
      </c>
      <c r="C432" s="19">
        <f>+'ENERO ORDINARIO'!O432</f>
        <v>276264.26999999996</v>
      </c>
      <c r="D432" s="19">
        <f>+'4TO AJUST. TRI. FOFIR'!D432</f>
        <v>10201.75</v>
      </c>
      <c r="E432" s="20">
        <f t="shared" si="6"/>
        <v>286466.01999999996</v>
      </c>
    </row>
    <row r="433" spans="1:5" x14ac:dyDescent="0.2">
      <c r="A433" s="16">
        <v>430</v>
      </c>
      <c r="B433" s="25" t="s">
        <v>446</v>
      </c>
      <c r="C433" s="19">
        <f>+'ENERO ORDINARIO'!O433</f>
        <v>143484.75999999998</v>
      </c>
      <c r="D433" s="19">
        <f>+'4TO AJUST. TRI. FOFIR'!D433</f>
        <v>2347.5700000000002</v>
      </c>
      <c r="E433" s="20">
        <f t="shared" si="6"/>
        <v>145832.32999999999</v>
      </c>
    </row>
    <row r="434" spans="1:5" x14ac:dyDescent="0.2">
      <c r="A434" s="16">
        <v>431</v>
      </c>
      <c r="B434" s="25" t="s">
        <v>447</v>
      </c>
      <c r="C434" s="19">
        <f>+'ENERO ORDINARIO'!O434</f>
        <v>255283.10999999996</v>
      </c>
      <c r="D434" s="19">
        <f>+'4TO AJUST. TRI. FOFIR'!D434</f>
        <v>15641.25</v>
      </c>
      <c r="E434" s="20">
        <f t="shared" si="6"/>
        <v>270924.36</v>
      </c>
    </row>
    <row r="435" spans="1:5" x14ac:dyDescent="0.2">
      <c r="A435" s="16">
        <v>432</v>
      </c>
      <c r="B435" s="25" t="s">
        <v>448</v>
      </c>
      <c r="C435" s="19">
        <f>+'ENERO ORDINARIO'!O435</f>
        <v>217356.13</v>
      </c>
      <c r="D435" s="19">
        <f>+'4TO AJUST. TRI. FOFIR'!D435</f>
        <v>7163.98</v>
      </c>
      <c r="E435" s="20">
        <f t="shared" si="6"/>
        <v>224520.11000000002</v>
      </c>
    </row>
    <row r="436" spans="1:5" x14ac:dyDescent="0.2">
      <c r="A436" s="16">
        <v>433</v>
      </c>
      <c r="B436" s="25" t="s">
        <v>449</v>
      </c>
      <c r="C436" s="19">
        <f>+'ENERO ORDINARIO'!O436</f>
        <v>316521.19999999995</v>
      </c>
      <c r="D436" s="19">
        <f>+'4TO AJUST. TRI. FOFIR'!D436</f>
        <v>17550.52</v>
      </c>
      <c r="E436" s="20">
        <f t="shared" si="6"/>
        <v>334071.71999999997</v>
      </c>
    </row>
    <row r="437" spans="1:5" x14ac:dyDescent="0.2">
      <c r="A437" s="16">
        <v>434</v>
      </c>
      <c r="B437" s="25" t="s">
        <v>450</v>
      </c>
      <c r="C437" s="19">
        <f>+'ENERO ORDINARIO'!O437</f>
        <v>495189.51999999996</v>
      </c>
      <c r="D437" s="19">
        <f>+'4TO AJUST. TRI. FOFIR'!D437</f>
        <v>27007.61</v>
      </c>
      <c r="E437" s="20">
        <f t="shared" si="6"/>
        <v>522197.12999999995</v>
      </c>
    </row>
    <row r="438" spans="1:5" x14ac:dyDescent="0.2">
      <c r="A438" s="16">
        <v>435</v>
      </c>
      <c r="B438" s="25" t="s">
        <v>451</v>
      </c>
      <c r="C438" s="19">
        <f>+'ENERO ORDINARIO'!O438</f>
        <v>901954.05999999982</v>
      </c>
      <c r="D438" s="19">
        <f>+'4TO AJUST. TRI. FOFIR'!D438</f>
        <v>98261.9</v>
      </c>
      <c r="E438" s="20">
        <f t="shared" si="6"/>
        <v>1000215.9599999998</v>
      </c>
    </row>
    <row r="439" spans="1:5" x14ac:dyDescent="0.2">
      <c r="A439" s="16">
        <v>436</v>
      </c>
      <c r="B439" s="25" t="s">
        <v>452</v>
      </c>
      <c r="C439" s="19">
        <f>+'ENERO ORDINARIO'!O439</f>
        <v>184663.50999999998</v>
      </c>
      <c r="D439" s="19">
        <f>+'4TO AJUST. TRI. FOFIR'!D439</f>
        <v>6143.02</v>
      </c>
      <c r="E439" s="20">
        <f t="shared" si="6"/>
        <v>190806.52999999997</v>
      </c>
    </row>
    <row r="440" spans="1:5" x14ac:dyDescent="0.2">
      <c r="A440" s="16">
        <v>437</v>
      </c>
      <c r="B440" s="25" t="s">
        <v>453</v>
      </c>
      <c r="C440" s="19">
        <f>+'ENERO ORDINARIO'!O440</f>
        <v>1205892.1300000001</v>
      </c>
      <c r="D440" s="19">
        <f>+'4TO AJUST. TRI. FOFIR'!D440</f>
        <v>69154</v>
      </c>
      <c r="E440" s="20">
        <f t="shared" si="6"/>
        <v>1275046.1300000001</v>
      </c>
    </row>
    <row r="441" spans="1:5" x14ac:dyDescent="0.2">
      <c r="A441" s="16">
        <v>438</v>
      </c>
      <c r="B441" s="25" t="s">
        <v>454</v>
      </c>
      <c r="C441" s="19">
        <f>+'ENERO ORDINARIO'!O441</f>
        <v>268807.1399999999</v>
      </c>
      <c r="D441" s="19">
        <f>+'4TO AJUST. TRI. FOFIR'!D441</f>
        <v>11980.96</v>
      </c>
      <c r="E441" s="20">
        <f t="shared" si="6"/>
        <v>280788.09999999992</v>
      </c>
    </row>
    <row r="442" spans="1:5" x14ac:dyDescent="0.2">
      <c r="A442" s="16">
        <v>439</v>
      </c>
      <c r="B442" s="25" t="s">
        <v>455</v>
      </c>
      <c r="C442" s="19">
        <f>+'ENERO ORDINARIO'!O442</f>
        <v>6140014.879999998</v>
      </c>
      <c r="D442" s="19">
        <f>+'4TO AJUST. TRI. FOFIR'!D442</f>
        <v>243911.09</v>
      </c>
      <c r="E442" s="20">
        <f t="shared" si="6"/>
        <v>6383925.9699999979</v>
      </c>
    </row>
    <row r="443" spans="1:5" x14ac:dyDescent="0.2">
      <c r="A443" s="16">
        <v>440</v>
      </c>
      <c r="B443" s="25" t="s">
        <v>456</v>
      </c>
      <c r="C443" s="19">
        <f>+'ENERO ORDINARIO'!O443</f>
        <v>231763.57000000004</v>
      </c>
      <c r="D443" s="19">
        <f>+'4TO AJUST. TRI. FOFIR'!D443</f>
        <v>5289.81</v>
      </c>
      <c r="E443" s="20">
        <f t="shared" si="6"/>
        <v>237053.38000000003</v>
      </c>
    </row>
    <row r="444" spans="1:5" x14ac:dyDescent="0.2">
      <c r="A444" s="16">
        <v>441</v>
      </c>
      <c r="B444" s="25" t="s">
        <v>457</v>
      </c>
      <c r="C444" s="19">
        <f>+'ENERO ORDINARIO'!O444</f>
        <v>940516.7300000001</v>
      </c>
      <c r="D444" s="19">
        <f>+'4TO AJUST. TRI. FOFIR'!D444</f>
        <v>80694.64</v>
      </c>
      <c r="E444" s="20">
        <f t="shared" si="6"/>
        <v>1021211.3700000001</v>
      </c>
    </row>
    <row r="445" spans="1:5" x14ac:dyDescent="0.2">
      <c r="A445" s="16">
        <v>442</v>
      </c>
      <c r="B445" s="25" t="s">
        <v>458</v>
      </c>
      <c r="C445" s="19">
        <f>+'ENERO ORDINARIO'!O445</f>
        <v>179592.75000000003</v>
      </c>
      <c r="D445" s="19">
        <f>+'4TO AJUST. TRI. FOFIR'!D445</f>
        <v>12983.96</v>
      </c>
      <c r="E445" s="20">
        <f t="shared" si="6"/>
        <v>192576.71000000002</v>
      </c>
    </row>
    <row r="446" spans="1:5" x14ac:dyDescent="0.2">
      <c r="A446" s="16">
        <v>443</v>
      </c>
      <c r="B446" s="25" t="s">
        <v>459</v>
      </c>
      <c r="C446" s="19">
        <f>+'ENERO ORDINARIO'!O446</f>
        <v>127700.79999999999</v>
      </c>
      <c r="D446" s="19">
        <f>+'4TO AJUST. TRI. FOFIR'!D446</f>
        <v>4472.21</v>
      </c>
      <c r="E446" s="20">
        <f t="shared" si="6"/>
        <v>132173.00999999998</v>
      </c>
    </row>
    <row r="447" spans="1:5" x14ac:dyDescent="0.2">
      <c r="A447" s="16">
        <v>444</v>
      </c>
      <c r="B447" s="25" t="s">
        <v>460</v>
      </c>
      <c r="C447" s="19">
        <f>+'ENERO ORDINARIO'!O447</f>
        <v>140302.96</v>
      </c>
      <c r="D447" s="19">
        <f>+'4TO AJUST. TRI. FOFIR'!D447</f>
        <v>3133.46</v>
      </c>
      <c r="E447" s="20">
        <f t="shared" si="6"/>
        <v>143436.41999999998</v>
      </c>
    </row>
    <row r="448" spans="1:5" x14ac:dyDescent="0.2">
      <c r="A448" s="16">
        <v>445</v>
      </c>
      <c r="B448" s="25" t="s">
        <v>461</v>
      </c>
      <c r="C448" s="19">
        <f>+'ENERO ORDINARIO'!O448</f>
        <v>260712.63999999993</v>
      </c>
      <c r="D448" s="19">
        <f>+'4TO AJUST. TRI. FOFIR'!D448</f>
        <v>12205.41</v>
      </c>
      <c r="E448" s="20">
        <f t="shared" si="6"/>
        <v>272918.04999999993</v>
      </c>
    </row>
    <row r="449" spans="1:5" x14ac:dyDescent="0.2">
      <c r="A449" s="16">
        <v>446</v>
      </c>
      <c r="B449" s="25" t="s">
        <v>462</v>
      </c>
      <c r="C449" s="19">
        <f>+'ENERO ORDINARIO'!O449</f>
        <v>810373.26</v>
      </c>
      <c r="D449" s="19">
        <f>+'4TO AJUST. TRI. FOFIR'!D449</f>
        <v>45674.75</v>
      </c>
      <c r="E449" s="20">
        <f t="shared" si="6"/>
        <v>856048.01</v>
      </c>
    </row>
    <row r="450" spans="1:5" x14ac:dyDescent="0.2">
      <c r="A450" s="16">
        <v>447</v>
      </c>
      <c r="B450" s="25" t="s">
        <v>463</v>
      </c>
      <c r="C450" s="19">
        <f>+'ENERO ORDINARIO'!O450</f>
        <v>1796110.14</v>
      </c>
      <c r="D450" s="19">
        <f>+'4TO AJUST. TRI. FOFIR'!D450</f>
        <v>119742.48</v>
      </c>
      <c r="E450" s="20">
        <f t="shared" si="6"/>
        <v>1915852.6199999999</v>
      </c>
    </row>
    <row r="451" spans="1:5" x14ac:dyDescent="0.2">
      <c r="A451" s="16">
        <v>448</v>
      </c>
      <c r="B451" s="25" t="s">
        <v>464</v>
      </c>
      <c r="C451" s="19">
        <f>+'ENERO ORDINARIO'!O451</f>
        <v>288809.18999999994</v>
      </c>
      <c r="D451" s="19">
        <f>+'4TO AJUST. TRI. FOFIR'!D451</f>
        <v>16608.330000000002</v>
      </c>
      <c r="E451" s="20">
        <f t="shared" si="6"/>
        <v>305417.51999999996</v>
      </c>
    </row>
    <row r="452" spans="1:5" x14ac:dyDescent="0.2">
      <c r="A452" s="16">
        <v>449</v>
      </c>
      <c r="B452" s="25" t="s">
        <v>465</v>
      </c>
      <c r="C452" s="19">
        <f>+'ENERO ORDINARIO'!O452</f>
        <v>628319.98</v>
      </c>
      <c r="D452" s="19">
        <f>+'4TO AJUST. TRI. FOFIR'!D452</f>
        <v>27300.95</v>
      </c>
      <c r="E452" s="20">
        <f t="shared" si="6"/>
        <v>655620.92999999993</v>
      </c>
    </row>
    <row r="453" spans="1:5" x14ac:dyDescent="0.2">
      <c r="A453" s="16">
        <v>450</v>
      </c>
      <c r="B453" s="25" t="s">
        <v>466</v>
      </c>
      <c r="C453" s="19">
        <f>+'ENERO ORDINARIO'!O453</f>
        <v>1171048.5599999998</v>
      </c>
      <c r="D453" s="19">
        <f>+'4TO AJUST. TRI. FOFIR'!D453</f>
        <v>90739.69</v>
      </c>
      <c r="E453" s="20">
        <f t="shared" ref="E453:E516" si="7">SUM(C453:D453)</f>
        <v>1261788.2499999998</v>
      </c>
    </row>
    <row r="454" spans="1:5" x14ac:dyDescent="0.2">
      <c r="A454" s="16">
        <v>451</v>
      </c>
      <c r="B454" s="25" t="s">
        <v>467</v>
      </c>
      <c r="C454" s="19">
        <f>+'ENERO ORDINARIO'!O454</f>
        <v>246562.48000000004</v>
      </c>
      <c r="D454" s="19">
        <f>+'4TO AJUST. TRI. FOFIR'!D454</f>
        <v>10757.62</v>
      </c>
      <c r="E454" s="20">
        <f t="shared" si="7"/>
        <v>257320.10000000003</v>
      </c>
    </row>
    <row r="455" spans="1:5" x14ac:dyDescent="0.2">
      <c r="A455" s="16">
        <v>452</v>
      </c>
      <c r="B455" s="25" t="s">
        <v>468</v>
      </c>
      <c r="C455" s="19">
        <f>+'ENERO ORDINARIO'!O455</f>
        <v>616260.77999999991</v>
      </c>
      <c r="D455" s="19">
        <f>+'4TO AJUST. TRI. FOFIR'!D455</f>
        <v>33714.97</v>
      </c>
      <c r="E455" s="20">
        <f t="shared" si="7"/>
        <v>649975.74999999988</v>
      </c>
    </row>
    <row r="456" spans="1:5" x14ac:dyDescent="0.2">
      <c r="A456" s="16">
        <v>453</v>
      </c>
      <c r="B456" s="25" t="s">
        <v>469</v>
      </c>
      <c r="C456" s="19">
        <f>+'ENERO ORDINARIO'!O456</f>
        <v>580595.4</v>
      </c>
      <c r="D456" s="19">
        <f>+'4TO AJUST. TRI. FOFIR'!D456</f>
        <v>54505.16</v>
      </c>
      <c r="E456" s="20">
        <f t="shared" si="7"/>
        <v>635100.56000000006</v>
      </c>
    </row>
    <row r="457" spans="1:5" x14ac:dyDescent="0.2">
      <c r="A457" s="16">
        <v>454</v>
      </c>
      <c r="B457" s="25" t="s">
        <v>470</v>
      </c>
      <c r="C457" s="19">
        <f>+'ENERO ORDINARIO'!O457</f>
        <v>360101.32999999984</v>
      </c>
      <c r="D457" s="19">
        <f>+'4TO AJUST. TRI. FOFIR'!D457</f>
        <v>23165.47</v>
      </c>
      <c r="E457" s="20">
        <f t="shared" si="7"/>
        <v>383266.79999999981</v>
      </c>
    </row>
    <row r="458" spans="1:5" x14ac:dyDescent="0.2">
      <c r="A458" s="16">
        <v>455</v>
      </c>
      <c r="B458" s="25" t="s">
        <v>471</v>
      </c>
      <c r="C458" s="19">
        <f>+'ENERO ORDINARIO'!O458</f>
        <v>456286.34999999992</v>
      </c>
      <c r="D458" s="19">
        <f>+'4TO AJUST. TRI. FOFIR'!D458</f>
        <v>21405.040000000001</v>
      </c>
      <c r="E458" s="20">
        <f t="shared" si="7"/>
        <v>477691.3899999999</v>
      </c>
    </row>
    <row r="459" spans="1:5" x14ac:dyDescent="0.2">
      <c r="A459" s="16">
        <v>456</v>
      </c>
      <c r="B459" s="25" t="s">
        <v>472</v>
      </c>
      <c r="C459" s="19">
        <f>+'ENERO ORDINARIO'!O459</f>
        <v>311581.30000000005</v>
      </c>
      <c r="D459" s="19">
        <f>+'4TO AJUST. TRI. FOFIR'!D459</f>
        <v>14171.97</v>
      </c>
      <c r="E459" s="20">
        <f t="shared" si="7"/>
        <v>325753.27</v>
      </c>
    </row>
    <row r="460" spans="1:5" x14ac:dyDescent="0.2">
      <c r="A460" s="16">
        <v>457</v>
      </c>
      <c r="B460" s="25" t="s">
        <v>473</v>
      </c>
      <c r="C460" s="19">
        <f>+'ENERO ORDINARIO'!O460</f>
        <v>443802.82</v>
      </c>
      <c r="D460" s="19">
        <f>+'4TO AJUST. TRI. FOFIR'!D460</f>
        <v>30614.42</v>
      </c>
      <c r="E460" s="20">
        <f t="shared" si="7"/>
        <v>474417.24</v>
      </c>
    </row>
    <row r="461" spans="1:5" x14ac:dyDescent="0.2">
      <c r="A461" s="16">
        <v>458</v>
      </c>
      <c r="B461" s="25" t="s">
        <v>474</v>
      </c>
      <c r="C461" s="19">
        <f>+'ENERO ORDINARIO'!O461</f>
        <v>274447.00999999995</v>
      </c>
      <c r="D461" s="19">
        <f>+'4TO AJUST. TRI. FOFIR'!D461</f>
        <v>9342.1200000000008</v>
      </c>
      <c r="E461" s="20">
        <f t="shared" si="7"/>
        <v>283789.12999999995</v>
      </c>
    </row>
    <row r="462" spans="1:5" x14ac:dyDescent="0.2">
      <c r="A462" s="16">
        <v>459</v>
      </c>
      <c r="B462" s="25" t="s">
        <v>475</v>
      </c>
      <c r="C462" s="19">
        <f>+'ENERO ORDINARIO'!O462</f>
        <v>651260.16000000003</v>
      </c>
      <c r="D462" s="19">
        <f>+'4TO AJUST. TRI. FOFIR'!D462</f>
        <v>38393.81</v>
      </c>
      <c r="E462" s="20">
        <f t="shared" si="7"/>
        <v>689653.97</v>
      </c>
    </row>
    <row r="463" spans="1:5" x14ac:dyDescent="0.2">
      <c r="A463" s="16">
        <v>460</v>
      </c>
      <c r="B463" s="25" t="s">
        <v>476</v>
      </c>
      <c r="C463" s="19">
        <f>+'ENERO ORDINARIO'!O463</f>
        <v>649020.37000000011</v>
      </c>
      <c r="D463" s="19">
        <f>+'4TO AJUST. TRI. FOFIR'!D463</f>
        <v>39637.730000000003</v>
      </c>
      <c r="E463" s="20">
        <f t="shared" si="7"/>
        <v>688658.10000000009</v>
      </c>
    </row>
    <row r="464" spans="1:5" x14ac:dyDescent="0.2">
      <c r="A464" s="16">
        <v>461</v>
      </c>
      <c r="B464" s="25" t="s">
        <v>477</v>
      </c>
      <c r="C464" s="19">
        <f>+'ENERO ORDINARIO'!O464</f>
        <v>173414.21999999997</v>
      </c>
      <c r="D464" s="19">
        <f>+'4TO AJUST. TRI. FOFIR'!D464</f>
        <v>3647.45</v>
      </c>
      <c r="E464" s="20">
        <f t="shared" si="7"/>
        <v>177061.66999999998</v>
      </c>
    </row>
    <row r="465" spans="1:5" x14ac:dyDescent="0.2">
      <c r="A465" s="16">
        <v>462</v>
      </c>
      <c r="B465" s="25" t="s">
        <v>478</v>
      </c>
      <c r="C465" s="19">
        <f>+'ENERO ORDINARIO'!O465</f>
        <v>695480.95</v>
      </c>
      <c r="D465" s="19">
        <f>+'4TO AJUST. TRI. FOFIR'!D465</f>
        <v>29966.58</v>
      </c>
      <c r="E465" s="20">
        <f t="shared" si="7"/>
        <v>725447.52999999991</v>
      </c>
    </row>
    <row r="466" spans="1:5" x14ac:dyDescent="0.2">
      <c r="A466" s="16">
        <v>463</v>
      </c>
      <c r="B466" s="25" t="s">
        <v>479</v>
      </c>
      <c r="C466" s="19">
        <f>+'ENERO ORDINARIO'!O466</f>
        <v>162158.50999999998</v>
      </c>
      <c r="D466" s="19">
        <f>+'4TO AJUST. TRI. FOFIR'!D466</f>
        <v>5583.71</v>
      </c>
      <c r="E466" s="20">
        <f t="shared" si="7"/>
        <v>167742.21999999997</v>
      </c>
    </row>
    <row r="467" spans="1:5" x14ac:dyDescent="0.2">
      <c r="A467" s="16">
        <v>464</v>
      </c>
      <c r="B467" s="25" t="s">
        <v>480</v>
      </c>
      <c r="C467" s="19">
        <f>+'ENERO ORDINARIO'!O467</f>
        <v>162342.59999999995</v>
      </c>
      <c r="D467" s="19">
        <f>+'4TO AJUST. TRI. FOFIR'!D467</f>
        <v>6954.98</v>
      </c>
      <c r="E467" s="20">
        <f t="shared" si="7"/>
        <v>169297.57999999996</v>
      </c>
    </row>
    <row r="468" spans="1:5" x14ac:dyDescent="0.2">
      <c r="A468" s="16">
        <v>465</v>
      </c>
      <c r="B468" s="25" t="s">
        <v>481</v>
      </c>
      <c r="C468" s="19">
        <f>+'ENERO ORDINARIO'!O468</f>
        <v>265916.16000000003</v>
      </c>
      <c r="D468" s="19">
        <f>+'4TO AJUST. TRI. FOFIR'!D468</f>
        <v>17574.509999999998</v>
      </c>
      <c r="E468" s="20">
        <f t="shared" si="7"/>
        <v>283490.67000000004</v>
      </c>
    </row>
    <row r="469" spans="1:5" x14ac:dyDescent="0.2">
      <c r="A469" s="16">
        <v>466</v>
      </c>
      <c r="B469" s="25" t="s">
        <v>482</v>
      </c>
      <c r="C469" s="19">
        <f>+'ENERO ORDINARIO'!O469</f>
        <v>1144580.0200000005</v>
      </c>
      <c r="D469" s="19">
        <f>+'4TO AJUST. TRI. FOFIR'!D469</f>
        <v>90420.88</v>
      </c>
      <c r="E469" s="20">
        <f t="shared" si="7"/>
        <v>1235000.9000000004</v>
      </c>
    </row>
    <row r="470" spans="1:5" x14ac:dyDescent="0.2">
      <c r="A470" s="16">
        <v>467</v>
      </c>
      <c r="B470" s="25" t="s">
        <v>483</v>
      </c>
      <c r="C470" s="19">
        <f>+'ENERO ORDINARIO'!O470</f>
        <v>3362807.9699999997</v>
      </c>
      <c r="D470" s="19">
        <f>+'4TO AJUST. TRI. FOFIR'!D470</f>
        <v>138949.82999999999</v>
      </c>
      <c r="E470" s="20">
        <f t="shared" si="7"/>
        <v>3501757.8</v>
      </c>
    </row>
    <row r="471" spans="1:5" x14ac:dyDescent="0.2">
      <c r="A471" s="16">
        <v>468</v>
      </c>
      <c r="B471" s="25" t="s">
        <v>484</v>
      </c>
      <c r="C471" s="19">
        <f>+'ENERO ORDINARIO'!O471</f>
        <v>1420856.9</v>
      </c>
      <c r="D471" s="19">
        <f>+'4TO AJUST. TRI. FOFIR'!D471</f>
        <v>94942.99</v>
      </c>
      <c r="E471" s="20">
        <f t="shared" si="7"/>
        <v>1515799.89</v>
      </c>
    </row>
    <row r="472" spans="1:5" x14ac:dyDescent="0.2">
      <c r="A472" s="16">
        <v>469</v>
      </c>
      <c r="B472" s="25" t="s">
        <v>485</v>
      </c>
      <c r="C472" s="19">
        <f>+'ENERO ORDINARIO'!O472</f>
        <v>4485504.8599999994</v>
      </c>
      <c r="D472" s="19">
        <f>+'4TO AJUST. TRI. FOFIR'!D472</f>
        <v>322769.27</v>
      </c>
      <c r="E472" s="20">
        <f t="shared" si="7"/>
        <v>4808274.129999999</v>
      </c>
    </row>
    <row r="473" spans="1:5" x14ac:dyDescent="0.2">
      <c r="A473" s="16">
        <v>470</v>
      </c>
      <c r="B473" s="25" t="s">
        <v>486</v>
      </c>
      <c r="C473" s="19">
        <f>+'ENERO ORDINARIO'!O473</f>
        <v>512872.44999999995</v>
      </c>
      <c r="D473" s="19">
        <f>+'4TO AJUST. TRI. FOFIR'!D473</f>
        <v>37317.94</v>
      </c>
      <c r="E473" s="20">
        <f t="shared" si="7"/>
        <v>550190.3899999999</v>
      </c>
    </row>
    <row r="474" spans="1:5" x14ac:dyDescent="0.2">
      <c r="A474" s="16">
        <v>471</v>
      </c>
      <c r="B474" s="25" t="s">
        <v>487</v>
      </c>
      <c r="C474" s="19">
        <f>+'ENERO ORDINARIO'!O474</f>
        <v>188244.91000000003</v>
      </c>
      <c r="D474" s="19">
        <f>+'4TO AJUST. TRI. FOFIR'!D474</f>
        <v>3976.22</v>
      </c>
      <c r="E474" s="20">
        <f t="shared" si="7"/>
        <v>192221.13000000003</v>
      </c>
    </row>
    <row r="475" spans="1:5" x14ac:dyDescent="0.2">
      <c r="A475" s="16">
        <v>472</v>
      </c>
      <c r="B475" s="25" t="s">
        <v>488</v>
      </c>
      <c r="C475" s="19">
        <f>+'ENERO ORDINARIO'!O475</f>
        <v>862848.20000000007</v>
      </c>
      <c r="D475" s="19">
        <f>+'4TO AJUST. TRI. FOFIR'!D475</f>
        <v>31442.06</v>
      </c>
      <c r="E475" s="20">
        <f t="shared" si="7"/>
        <v>894290.26000000013</v>
      </c>
    </row>
    <row r="476" spans="1:5" x14ac:dyDescent="0.2">
      <c r="A476" s="16">
        <v>473</v>
      </c>
      <c r="B476" s="25" t="s">
        <v>489</v>
      </c>
      <c r="C476" s="19">
        <f>+'ENERO ORDINARIO'!O476</f>
        <v>254979.81</v>
      </c>
      <c r="D476" s="19">
        <f>+'4TO AJUST. TRI. FOFIR'!D476</f>
        <v>9562.82</v>
      </c>
      <c r="E476" s="20">
        <f t="shared" si="7"/>
        <v>264542.63</v>
      </c>
    </row>
    <row r="477" spans="1:5" x14ac:dyDescent="0.2">
      <c r="A477" s="16">
        <v>474</v>
      </c>
      <c r="B477" s="25" t="s">
        <v>490</v>
      </c>
      <c r="C477" s="19">
        <f>+'ENERO ORDINARIO'!O477</f>
        <v>426451.77999999991</v>
      </c>
      <c r="D477" s="19">
        <f>+'4TO AJUST. TRI. FOFIR'!D477</f>
        <v>24470.36</v>
      </c>
      <c r="E477" s="20">
        <f t="shared" si="7"/>
        <v>450922.1399999999</v>
      </c>
    </row>
    <row r="478" spans="1:5" x14ac:dyDescent="0.2">
      <c r="A478" s="16">
        <v>475</v>
      </c>
      <c r="B478" s="25" t="s">
        <v>491</v>
      </c>
      <c r="C478" s="19">
        <f>+'ENERO ORDINARIO'!O478</f>
        <v>1647725.1600000001</v>
      </c>
      <c r="D478" s="19">
        <f>+'4TO AJUST. TRI. FOFIR'!D478</f>
        <v>94821.01</v>
      </c>
      <c r="E478" s="20">
        <f t="shared" si="7"/>
        <v>1742546.1700000002</v>
      </c>
    </row>
    <row r="479" spans="1:5" x14ac:dyDescent="0.2">
      <c r="A479" s="16">
        <v>476</v>
      </c>
      <c r="B479" s="25" t="s">
        <v>492</v>
      </c>
      <c r="C479" s="19">
        <f>+'ENERO ORDINARIO'!O479</f>
        <v>145896.47000000003</v>
      </c>
      <c r="D479" s="19">
        <f>+'4TO AJUST. TRI. FOFIR'!D479</f>
        <v>5165.03</v>
      </c>
      <c r="E479" s="20">
        <f t="shared" si="7"/>
        <v>151061.50000000003</v>
      </c>
    </row>
    <row r="480" spans="1:5" x14ac:dyDescent="0.2">
      <c r="A480" s="16">
        <v>477</v>
      </c>
      <c r="B480" s="25" t="s">
        <v>493</v>
      </c>
      <c r="C480" s="19">
        <f>+'ENERO ORDINARIO'!O480</f>
        <v>348761.56000000006</v>
      </c>
      <c r="D480" s="19">
        <f>+'4TO AJUST. TRI. FOFIR'!D480</f>
        <v>10457.56</v>
      </c>
      <c r="E480" s="20">
        <f t="shared" si="7"/>
        <v>359219.12000000005</v>
      </c>
    </row>
    <row r="481" spans="1:5" x14ac:dyDescent="0.2">
      <c r="A481" s="16">
        <v>478</v>
      </c>
      <c r="B481" s="25" t="s">
        <v>494</v>
      </c>
      <c r="C481" s="19">
        <f>+'ENERO ORDINARIO'!O481</f>
        <v>242616.40999999997</v>
      </c>
      <c r="D481" s="19">
        <f>+'4TO AJUST. TRI. FOFIR'!D481</f>
        <v>10654.02</v>
      </c>
      <c r="E481" s="20">
        <f t="shared" si="7"/>
        <v>253270.42999999996</v>
      </c>
    </row>
    <row r="482" spans="1:5" x14ac:dyDescent="0.2">
      <c r="A482" s="16">
        <v>479</v>
      </c>
      <c r="B482" s="25" t="s">
        <v>495</v>
      </c>
      <c r="C482" s="19">
        <f>+'ENERO ORDINARIO'!O482</f>
        <v>109110.04000000002</v>
      </c>
      <c r="D482" s="19">
        <f>+'4TO AJUST. TRI. FOFIR'!D482</f>
        <v>1444.3</v>
      </c>
      <c r="E482" s="20">
        <f t="shared" si="7"/>
        <v>110554.34000000003</v>
      </c>
    </row>
    <row r="483" spans="1:5" x14ac:dyDescent="0.2">
      <c r="A483" s="16">
        <v>480</v>
      </c>
      <c r="B483" s="25" t="s">
        <v>496</v>
      </c>
      <c r="C483" s="19">
        <f>+'ENERO ORDINARIO'!O483</f>
        <v>260112.7</v>
      </c>
      <c r="D483" s="19">
        <f>+'4TO AJUST. TRI. FOFIR'!D483</f>
        <v>12151.82</v>
      </c>
      <c r="E483" s="20">
        <f t="shared" si="7"/>
        <v>272264.52</v>
      </c>
    </row>
    <row r="484" spans="1:5" x14ac:dyDescent="0.2">
      <c r="A484" s="16">
        <v>481</v>
      </c>
      <c r="B484" s="25" t="s">
        <v>497</v>
      </c>
      <c r="C484" s="19">
        <f>+'ENERO ORDINARIO'!O484</f>
        <v>360033.63000000006</v>
      </c>
      <c r="D484" s="19">
        <f>+'4TO AJUST. TRI. FOFIR'!D484</f>
        <v>24094.55</v>
      </c>
      <c r="E484" s="20">
        <f t="shared" si="7"/>
        <v>384128.18000000005</v>
      </c>
    </row>
    <row r="485" spans="1:5" x14ac:dyDescent="0.2">
      <c r="A485" s="16">
        <v>482</v>
      </c>
      <c r="B485" s="25" t="s">
        <v>498</v>
      </c>
      <c r="C485" s="19">
        <f>+'ENERO ORDINARIO'!O485</f>
        <v>9047945.8600000013</v>
      </c>
      <c r="D485" s="19">
        <f>+'4TO AJUST. TRI. FOFIR'!D485</f>
        <v>675027.41</v>
      </c>
      <c r="E485" s="20">
        <f t="shared" si="7"/>
        <v>9722973.2700000014</v>
      </c>
    </row>
    <row r="486" spans="1:5" x14ac:dyDescent="0.2">
      <c r="A486" s="16">
        <v>483</v>
      </c>
      <c r="B486" s="25" t="s">
        <v>499</v>
      </c>
      <c r="C486" s="19">
        <f>+'ENERO ORDINARIO'!O486</f>
        <v>993030.25</v>
      </c>
      <c r="D486" s="19">
        <f>+'4TO AJUST. TRI. FOFIR'!D486</f>
        <v>70916.55</v>
      </c>
      <c r="E486" s="20">
        <f t="shared" si="7"/>
        <v>1063946.8</v>
      </c>
    </row>
    <row r="487" spans="1:5" x14ac:dyDescent="0.2">
      <c r="A487" s="16">
        <v>484</v>
      </c>
      <c r="B487" s="25" t="s">
        <v>500</v>
      </c>
      <c r="C487" s="19">
        <f>+'ENERO ORDINARIO'!O487</f>
        <v>670764.56999999972</v>
      </c>
      <c r="D487" s="19">
        <f>+'4TO AJUST. TRI. FOFIR'!D487</f>
        <v>41831.879999999997</v>
      </c>
      <c r="E487" s="20">
        <f t="shared" si="7"/>
        <v>712596.44999999972</v>
      </c>
    </row>
    <row r="488" spans="1:5" x14ac:dyDescent="0.2">
      <c r="A488" s="16">
        <v>485</v>
      </c>
      <c r="B488" s="25" t="s">
        <v>501</v>
      </c>
      <c r="C488" s="19">
        <f>+'ENERO ORDINARIO'!O488</f>
        <v>447170.70000000007</v>
      </c>
      <c r="D488" s="19">
        <f>+'4TO AJUST. TRI. FOFIR'!D488</f>
        <v>21775.89</v>
      </c>
      <c r="E488" s="20">
        <f t="shared" si="7"/>
        <v>468946.59000000008</v>
      </c>
    </row>
    <row r="489" spans="1:5" x14ac:dyDescent="0.2">
      <c r="A489" s="16">
        <v>486</v>
      </c>
      <c r="B489" s="25" t="s">
        <v>502</v>
      </c>
      <c r="C489" s="19">
        <f>+'ENERO ORDINARIO'!O489</f>
        <v>485113.94</v>
      </c>
      <c r="D489" s="19">
        <f>+'4TO AJUST. TRI. FOFIR'!D489</f>
        <v>16218.25</v>
      </c>
      <c r="E489" s="20">
        <f t="shared" si="7"/>
        <v>501332.19</v>
      </c>
    </row>
    <row r="490" spans="1:5" x14ac:dyDescent="0.2">
      <c r="A490" s="16">
        <v>487</v>
      </c>
      <c r="B490" s="25" t="s">
        <v>503</v>
      </c>
      <c r="C490" s="19">
        <f>+'ENERO ORDINARIO'!O490</f>
        <v>467936.45</v>
      </c>
      <c r="D490" s="19">
        <f>+'4TO AJUST. TRI. FOFIR'!D490</f>
        <v>27731.25</v>
      </c>
      <c r="E490" s="20">
        <f t="shared" si="7"/>
        <v>495667.7</v>
      </c>
    </row>
    <row r="491" spans="1:5" x14ac:dyDescent="0.2">
      <c r="A491" s="16">
        <v>488</v>
      </c>
      <c r="B491" s="25" t="s">
        <v>504</v>
      </c>
      <c r="C491" s="19">
        <f>+'ENERO ORDINARIO'!O491</f>
        <v>124604.1</v>
      </c>
      <c r="D491" s="19">
        <f>+'4TO AJUST. TRI. FOFIR'!D491</f>
        <v>2616.61</v>
      </c>
      <c r="E491" s="20">
        <f t="shared" si="7"/>
        <v>127220.71</v>
      </c>
    </row>
    <row r="492" spans="1:5" x14ac:dyDescent="0.2">
      <c r="A492" s="16">
        <v>489</v>
      </c>
      <c r="B492" s="25" t="s">
        <v>505</v>
      </c>
      <c r="C492" s="19">
        <f>+'ENERO ORDINARIO'!O492</f>
        <v>530182.52</v>
      </c>
      <c r="D492" s="19">
        <f>+'4TO AJUST. TRI. FOFIR'!D492</f>
        <v>31979.55</v>
      </c>
      <c r="E492" s="20">
        <f t="shared" si="7"/>
        <v>562162.07000000007</v>
      </c>
    </row>
    <row r="493" spans="1:5" x14ac:dyDescent="0.2">
      <c r="A493" s="16">
        <v>490</v>
      </c>
      <c r="B493" s="25" t="s">
        <v>506</v>
      </c>
      <c r="C493" s="19">
        <f>+'ENERO ORDINARIO'!O493</f>
        <v>387144.42</v>
      </c>
      <c r="D493" s="19">
        <f>+'4TO AJUST. TRI. FOFIR'!D493</f>
        <v>19378.599999999999</v>
      </c>
      <c r="E493" s="20">
        <f t="shared" si="7"/>
        <v>406523.01999999996</v>
      </c>
    </row>
    <row r="494" spans="1:5" x14ac:dyDescent="0.2">
      <c r="A494" s="16">
        <v>491</v>
      </c>
      <c r="B494" s="25" t="s">
        <v>507</v>
      </c>
      <c r="C494" s="19">
        <f>+'ENERO ORDINARIO'!O494</f>
        <v>558867.02</v>
      </c>
      <c r="D494" s="19">
        <f>+'4TO AJUST. TRI. FOFIR'!D494</f>
        <v>35232.22</v>
      </c>
      <c r="E494" s="20">
        <f t="shared" si="7"/>
        <v>594099.24</v>
      </c>
    </row>
    <row r="495" spans="1:5" x14ac:dyDescent="0.2">
      <c r="A495" s="16">
        <v>492</v>
      </c>
      <c r="B495" s="25" t="s">
        <v>508</v>
      </c>
      <c r="C495" s="19">
        <f>+'ENERO ORDINARIO'!O495</f>
        <v>509867.17000000004</v>
      </c>
      <c r="D495" s="19">
        <f>+'4TO AJUST. TRI. FOFIR'!D495</f>
        <v>20815.86</v>
      </c>
      <c r="E495" s="20">
        <f t="shared" si="7"/>
        <v>530683.03</v>
      </c>
    </row>
    <row r="496" spans="1:5" x14ac:dyDescent="0.2">
      <c r="A496" s="16">
        <v>493</v>
      </c>
      <c r="B496" s="25" t="s">
        <v>509</v>
      </c>
      <c r="C496" s="19">
        <f>+'ENERO ORDINARIO'!O496</f>
        <v>156410.65</v>
      </c>
      <c r="D496" s="19">
        <f>+'4TO AJUST. TRI. FOFIR'!D496</f>
        <v>6430.84</v>
      </c>
      <c r="E496" s="20">
        <f t="shared" si="7"/>
        <v>162841.49</v>
      </c>
    </row>
    <row r="497" spans="1:5" x14ac:dyDescent="0.2">
      <c r="A497" s="16">
        <v>494</v>
      </c>
      <c r="B497" s="25" t="s">
        <v>510</v>
      </c>
      <c r="C497" s="19">
        <f>+'ENERO ORDINARIO'!O497</f>
        <v>607820.7300000001</v>
      </c>
      <c r="D497" s="19">
        <f>+'4TO AJUST. TRI. FOFIR'!D497</f>
        <v>41218.75</v>
      </c>
      <c r="E497" s="20">
        <f t="shared" si="7"/>
        <v>649039.4800000001</v>
      </c>
    </row>
    <row r="498" spans="1:5" x14ac:dyDescent="0.2">
      <c r="A498" s="16">
        <v>495</v>
      </c>
      <c r="B498" s="25" t="s">
        <v>511</v>
      </c>
      <c r="C498" s="19">
        <f>+'ENERO ORDINARIO'!O498</f>
        <v>396712.16</v>
      </c>
      <c r="D498" s="19">
        <f>+'4TO AJUST. TRI. FOFIR'!D498</f>
        <v>22918.13</v>
      </c>
      <c r="E498" s="20">
        <f t="shared" si="7"/>
        <v>419630.29</v>
      </c>
    </row>
    <row r="499" spans="1:5" x14ac:dyDescent="0.2">
      <c r="A499" s="16">
        <v>496</v>
      </c>
      <c r="B499" s="25" t="s">
        <v>512</v>
      </c>
      <c r="C499" s="19">
        <f>+'ENERO ORDINARIO'!O499</f>
        <v>233732.5</v>
      </c>
      <c r="D499" s="19">
        <f>+'4TO AJUST. TRI. FOFIR'!D499</f>
        <v>12334.4</v>
      </c>
      <c r="E499" s="20">
        <f t="shared" si="7"/>
        <v>246066.9</v>
      </c>
    </row>
    <row r="500" spans="1:5" x14ac:dyDescent="0.2">
      <c r="A500" s="16">
        <v>497</v>
      </c>
      <c r="B500" s="25" t="s">
        <v>513</v>
      </c>
      <c r="C500" s="19">
        <f>+'ENERO ORDINARIO'!O500</f>
        <v>494544.71</v>
      </c>
      <c r="D500" s="19">
        <f>+'4TO AJUST. TRI. FOFIR'!D500</f>
        <v>27857.21</v>
      </c>
      <c r="E500" s="20">
        <f t="shared" si="7"/>
        <v>522401.92000000004</v>
      </c>
    </row>
    <row r="501" spans="1:5" x14ac:dyDescent="0.2">
      <c r="A501" s="16">
        <v>498</v>
      </c>
      <c r="B501" s="25" t="s">
        <v>514</v>
      </c>
      <c r="C501" s="19">
        <f>+'ENERO ORDINARIO'!O501</f>
        <v>1114078.3899999999</v>
      </c>
      <c r="D501" s="19">
        <f>+'4TO AJUST. TRI. FOFIR'!D501</f>
        <v>57685.98</v>
      </c>
      <c r="E501" s="20">
        <f t="shared" si="7"/>
        <v>1171764.3699999999</v>
      </c>
    </row>
    <row r="502" spans="1:5" x14ac:dyDescent="0.2">
      <c r="A502" s="16">
        <v>499</v>
      </c>
      <c r="B502" s="25" t="s">
        <v>515</v>
      </c>
      <c r="C502" s="19">
        <f>+'ENERO ORDINARIO'!O502</f>
        <v>431451.27999999991</v>
      </c>
      <c r="D502" s="19">
        <f>+'4TO AJUST. TRI. FOFIR'!D502</f>
        <v>31164.71</v>
      </c>
      <c r="E502" s="20">
        <f t="shared" si="7"/>
        <v>462615.98999999993</v>
      </c>
    </row>
    <row r="503" spans="1:5" x14ac:dyDescent="0.2">
      <c r="A503" s="16">
        <v>500</v>
      </c>
      <c r="B503" s="25" t="s">
        <v>516</v>
      </c>
      <c r="C503" s="19">
        <f>+'ENERO ORDINARIO'!O503</f>
        <v>1006607.6499999999</v>
      </c>
      <c r="D503" s="19">
        <f>+'4TO AJUST. TRI. FOFIR'!D503</f>
        <v>64749.279999999999</v>
      </c>
      <c r="E503" s="20">
        <f t="shared" si="7"/>
        <v>1071356.93</v>
      </c>
    </row>
    <row r="504" spans="1:5" x14ac:dyDescent="0.2">
      <c r="A504" s="16">
        <v>501</v>
      </c>
      <c r="B504" s="25" t="s">
        <v>517</v>
      </c>
      <c r="C504" s="19">
        <f>+'ENERO ORDINARIO'!O504</f>
        <v>195222.66000000003</v>
      </c>
      <c r="D504" s="19">
        <f>+'4TO AJUST. TRI. FOFIR'!D504</f>
        <v>6737.33</v>
      </c>
      <c r="E504" s="20">
        <f t="shared" si="7"/>
        <v>201959.99000000002</v>
      </c>
    </row>
    <row r="505" spans="1:5" x14ac:dyDescent="0.2">
      <c r="A505" s="16">
        <v>502</v>
      </c>
      <c r="B505" s="25" t="s">
        <v>518</v>
      </c>
      <c r="C505" s="19">
        <f>+'ENERO ORDINARIO'!O505</f>
        <v>727653.01</v>
      </c>
      <c r="D505" s="19">
        <f>+'4TO AJUST. TRI. FOFIR'!D505</f>
        <v>33152.15</v>
      </c>
      <c r="E505" s="20">
        <f t="shared" si="7"/>
        <v>760805.16</v>
      </c>
    </row>
    <row r="506" spans="1:5" x14ac:dyDescent="0.2">
      <c r="A506" s="16">
        <v>503</v>
      </c>
      <c r="B506" s="25" t="s">
        <v>519</v>
      </c>
      <c r="C506" s="19">
        <f>+'ENERO ORDINARIO'!O506</f>
        <v>230331.04</v>
      </c>
      <c r="D506" s="19">
        <f>+'4TO AJUST. TRI. FOFIR'!D506</f>
        <v>6347.66</v>
      </c>
      <c r="E506" s="20">
        <f t="shared" si="7"/>
        <v>236678.7</v>
      </c>
    </row>
    <row r="507" spans="1:5" x14ac:dyDescent="0.2">
      <c r="A507" s="16">
        <v>504</v>
      </c>
      <c r="B507" s="25" t="s">
        <v>520</v>
      </c>
      <c r="C507" s="19">
        <f>+'ENERO ORDINARIO'!O507</f>
        <v>378767.52000000008</v>
      </c>
      <c r="D507" s="19">
        <f>+'4TO AJUST. TRI. FOFIR'!D507</f>
        <v>20577.88</v>
      </c>
      <c r="E507" s="20">
        <f t="shared" si="7"/>
        <v>399345.40000000008</v>
      </c>
    </row>
    <row r="508" spans="1:5" x14ac:dyDescent="0.2">
      <c r="A508" s="16">
        <v>505</v>
      </c>
      <c r="B508" s="25" t="s">
        <v>521</v>
      </c>
      <c r="C508" s="19">
        <f>+'ENERO ORDINARIO'!O508</f>
        <v>1610339.4200000002</v>
      </c>
      <c r="D508" s="19">
        <f>+'4TO AJUST. TRI. FOFIR'!D508</f>
        <v>197514.56</v>
      </c>
      <c r="E508" s="20">
        <f t="shared" si="7"/>
        <v>1807853.9800000002</v>
      </c>
    </row>
    <row r="509" spans="1:5" x14ac:dyDescent="0.2">
      <c r="A509" s="16">
        <v>506</v>
      </c>
      <c r="B509" s="25" t="s">
        <v>522</v>
      </c>
      <c r="C509" s="19">
        <f>+'ENERO ORDINARIO'!O509</f>
        <v>249441.21</v>
      </c>
      <c r="D509" s="19">
        <f>+'4TO AJUST. TRI. FOFIR'!D509</f>
        <v>15303.67</v>
      </c>
      <c r="E509" s="20">
        <f t="shared" si="7"/>
        <v>264744.88</v>
      </c>
    </row>
    <row r="510" spans="1:5" x14ac:dyDescent="0.2">
      <c r="A510" s="16">
        <v>507</v>
      </c>
      <c r="B510" s="25" t="s">
        <v>523</v>
      </c>
      <c r="C510" s="19">
        <f>+'ENERO ORDINARIO'!O510</f>
        <v>398455.88999999996</v>
      </c>
      <c r="D510" s="19">
        <f>+'4TO AJUST. TRI. FOFIR'!D510</f>
        <v>24390.55</v>
      </c>
      <c r="E510" s="20">
        <f t="shared" si="7"/>
        <v>422846.43999999994</v>
      </c>
    </row>
    <row r="511" spans="1:5" x14ac:dyDescent="0.2">
      <c r="A511" s="16">
        <v>508</v>
      </c>
      <c r="B511" s="25" t="s">
        <v>524</v>
      </c>
      <c r="C511" s="19">
        <f>+'ENERO ORDINARIO'!O511</f>
        <v>257709.55</v>
      </c>
      <c r="D511" s="19">
        <f>+'4TO AJUST. TRI. FOFIR'!D511</f>
        <v>17504.59</v>
      </c>
      <c r="E511" s="20">
        <f t="shared" si="7"/>
        <v>275214.14</v>
      </c>
    </row>
    <row r="512" spans="1:5" x14ac:dyDescent="0.2">
      <c r="A512" s="16">
        <v>509</v>
      </c>
      <c r="B512" s="25" t="s">
        <v>525</v>
      </c>
      <c r="C512" s="19">
        <f>+'ENERO ORDINARIO'!O512</f>
        <v>1255204.46</v>
      </c>
      <c r="D512" s="19">
        <f>+'4TO AJUST. TRI. FOFIR'!D512</f>
        <v>90532.3</v>
      </c>
      <c r="E512" s="20">
        <f t="shared" si="7"/>
        <v>1345736.76</v>
      </c>
    </row>
    <row r="513" spans="1:5" x14ac:dyDescent="0.2">
      <c r="A513" s="16">
        <v>510</v>
      </c>
      <c r="B513" s="25" t="s">
        <v>526</v>
      </c>
      <c r="C513" s="19">
        <f>+'ENERO ORDINARIO'!O513</f>
        <v>178251.33000000002</v>
      </c>
      <c r="D513" s="19">
        <f>+'4TO AJUST. TRI. FOFIR'!D513</f>
        <v>6619.97</v>
      </c>
      <c r="E513" s="20">
        <f t="shared" si="7"/>
        <v>184871.30000000002</v>
      </c>
    </row>
    <row r="514" spans="1:5" x14ac:dyDescent="0.2">
      <c r="A514" s="16">
        <v>511</v>
      </c>
      <c r="B514" s="25" t="s">
        <v>527</v>
      </c>
      <c r="C514" s="19">
        <f>+'ENERO ORDINARIO'!O514</f>
        <v>501708.06000000006</v>
      </c>
      <c r="D514" s="19">
        <f>+'4TO AJUST. TRI. FOFIR'!D514</f>
        <v>24448.52</v>
      </c>
      <c r="E514" s="20">
        <f t="shared" si="7"/>
        <v>526156.58000000007</v>
      </c>
    </row>
    <row r="515" spans="1:5" x14ac:dyDescent="0.2">
      <c r="A515" s="16">
        <v>512</v>
      </c>
      <c r="B515" s="25" t="s">
        <v>528</v>
      </c>
      <c r="C515" s="19">
        <f>+'ENERO ORDINARIO'!O515</f>
        <v>196943.80000000002</v>
      </c>
      <c r="D515" s="19">
        <f>+'4TO AJUST. TRI. FOFIR'!D515</f>
        <v>7385.82</v>
      </c>
      <c r="E515" s="20">
        <f t="shared" si="7"/>
        <v>204329.62000000002</v>
      </c>
    </row>
    <row r="516" spans="1:5" x14ac:dyDescent="0.2">
      <c r="A516" s="16">
        <v>513</v>
      </c>
      <c r="B516" s="25" t="s">
        <v>529</v>
      </c>
      <c r="C516" s="19">
        <f>+'ENERO ORDINARIO'!O516</f>
        <v>800758.71999999986</v>
      </c>
      <c r="D516" s="19">
        <f>+'4TO AJUST. TRI. FOFIR'!D516</f>
        <v>58806.15</v>
      </c>
      <c r="E516" s="20">
        <f t="shared" si="7"/>
        <v>859564.86999999988</v>
      </c>
    </row>
    <row r="517" spans="1:5" x14ac:dyDescent="0.2">
      <c r="A517" s="16">
        <v>514</v>
      </c>
      <c r="B517" s="25" t="s">
        <v>530</v>
      </c>
      <c r="C517" s="19">
        <f>+'ENERO ORDINARIO'!O517</f>
        <v>242141.59</v>
      </c>
      <c r="D517" s="19">
        <f>+'4TO AJUST. TRI. FOFIR'!D517</f>
        <v>7558.79</v>
      </c>
      <c r="E517" s="20">
        <f t="shared" ref="E517:E573" si="8">SUM(C517:D517)</f>
        <v>249700.38</v>
      </c>
    </row>
    <row r="518" spans="1:5" x14ac:dyDescent="0.2">
      <c r="A518" s="16">
        <v>515</v>
      </c>
      <c r="B518" s="25" t="s">
        <v>531</v>
      </c>
      <c r="C518" s="19">
        <f>+'ENERO ORDINARIO'!O518</f>
        <v>11549155.5</v>
      </c>
      <c r="D518" s="19">
        <f>+'4TO AJUST. TRI. FOFIR'!D518</f>
        <v>915510.93</v>
      </c>
      <c r="E518" s="20">
        <f t="shared" si="8"/>
        <v>12464666.43</v>
      </c>
    </row>
    <row r="519" spans="1:5" x14ac:dyDescent="0.2">
      <c r="A519" s="16">
        <v>516</v>
      </c>
      <c r="B519" s="25" t="s">
        <v>532</v>
      </c>
      <c r="C519" s="19">
        <f>+'ENERO ORDINARIO'!O519</f>
        <v>585379.98</v>
      </c>
      <c r="D519" s="19">
        <f>+'4TO AJUST. TRI. FOFIR'!D519</f>
        <v>34314.35</v>
      </c>
      <c r="E519" s="20">
        <f t="shared" si="8"/>
        <v>619694.32999999996</v>
      </c>
    </row>
    <row r="520" spans="1:5" x14ac:dyDescent="0.2">
      <c r="A520" s="16">
        <v>517</v>
      </c>
      <c r="B520" s="25" t="s">
        <v>533</v>
      </c>
      <c r="C520" s="19">
        <f>+'ENERO ORDINARIO'!O520</f>
        <v>562953.64000000013</v>
      </c>
      <c r="D520" s="19">
        <f>+'4TO AJUST. TRI. FOFIR'!D520</f>
        <v>41232.129999999997</v>
      </c>
      <c r="E520" s="20">
        <f t="shared" si="8"/>
        <v>604185.77000000014</v>
      </c>
    </row>
    <row r="521" spans="1:5" x14ac:dyDescent="0.2">
      <c r="A521" s="16">
        <v>518</v>
      </c>
      <c r="B521" s="25" t="s">
        <v>534</v>
      </c>
      <c r="C521" s="19">
        <f>+'ENERO ORDINARIO'!O521</f>
        <v>145682.03000000003</v>
      </c>
      <c r="D521" s="19">
        <f>+'4TO AJUST. TRI. FOFIR'!D521</f>
        <v>4328.04</v>
      </c>
      <c r="E521" s="20">
        <f t="shared" si="8"/>
        <v>150010.07000000004</v>
      </c>
    </row>
    <row r="522" spans="1:5" x14ac:dyDescent="0.2">
      <c r="A522" s="16">
        <v>519</v>
      </c>
      <c r="B522" s="25" t="s">
        <v>535</v>
      </c>
      <c r="C522" s="19">
        <f>+'ENERO ORDINARIO'!O522</f>
        <v>491772.11</v>
      </c>
      <c r="D522" s="19">
        <f>+'4TO AJUST. TRI. FOFIR'!D522</f>
        <v>32933.11</v>
      </c>
      <c r="E522" s="20">
        <f t="shared" si="8"/>
        <v>524705.22</v>
      </c>
    </row>
    <row r="523" spans="1:5" x14ac:dyDescent="0.2">
      <c r="A523" s="16">
        <v>520</v>
      </c>
      <c r="B523" s="25" t="s">
        <v>536</v>
      </c>
      <c r="C523" s="19">
        <f>+'ENERO ORDINARIO'!O523</f>
        <v>866504.30000000016</v>
      </c>
      <c r="D523" s="19">
        <f>+'4TO AJUST. TRI. FOFIR'!D523</f>
        <v>48161.5</v>
      </c>
      <c r="E523" s="20">
        <f t="shared" si="8"/>
        <v>914665.80000000016</v>
      </c>
    </row>
    <row r="524" spans="1:5" x14ac:dyDescent="0.2">
      <c r="A524" s="16">
        <v>521</v>
      </c>
      <c r="B524" s="25" t="s">
        <v>537</v>
      </c>
      <c r="C524" s="19">
        <f>+'ENERO ORDINARIO'!O524</f>
        <v>149676.73000000001</v>
      </c>
      <c r="D524" s="19">
        <f>+'4TO AJUST. TRI. FOFIR'!D524</f>
        <v>4146.24</v>
      </c>
      <c r="E524" s="20">
        <f t="shared" si="8"/>
        <v>153822.97</v>
      </c>
    </row>
    <row r="525" spans="1:5" x14ac:dyDescent="0.2">
      <c r="A525" s="16">
        <v>522</v>
      </c>
      <c r="B525" s="25" t="s">
        <v>538</v>
      </c>
      <c r="C525" s="19">
        <f>+'ENERO ORDINARIO'!O525</f>
        <v>194685.17</v>
      </c>
      <c r="D525" s="19">
        <f>+'4TO AJUST. TRI. FOFIR'!D525</f>
        <v>8036.64</v>
      </c>
      <c r="E525" s="20">
        <f t="shared" si="8"/>
        <v>202721.81000000003</v>
      </c>
    </row>
    <row r="526" spans="1:5" x14ac:dyDescent="0.2">
      <c r="A526" s="16">
        <v>523</v>
      </c>
      <c r="B526" s="25" t="s">
        <v>539</v>
      </c>
      <c r="C526" s="19">
        <f>+'ENERO ORDINARIO'!O526</f>
        <v>376818.35</v>
      </c>
      <c r="D526" s="19">
        <f>+'4TO AJUST. TRI. FOFIR'!D526</f>
        <v>19826.349999999999</v>
      </c>
      <c r="E526" s="20">
        <f t="shared" si="8"/>
        <v>396644.69999999995</v>
      </c>
    </row>
    <row r="527" spans="1:5" x14ac:dyDescent="0.2">
      <c r="A527" s="16">
        <v>524</v>
      </c>
      <c r="B527" s="25" t="s">
        <v>540</v>
      </c>
      <c r="C527" s="19">
        <f>+'ENERO ORDINARIO'!O527</f>
        <v>127204.36999999998</v>
      </c>
      <c r="D527" s="19">
        <f>+'4TO AJUST. TRI. FOFIR'!D527</f>
        <v>2146.19</v>
      </c>
      <c r="E527" s="20">
        <f t="shared" si="8"/>
        <v>129350.55999999998</v>
      </c>
    </row>
    <row r="528" spans="1:5" x14ac:dyDescent="0.2">
      <c r="A528" s="16">
        <v>525</v>
      </c>
      <c r="B528" s="25" t="s">
        <v>541</v>
      </c>
      <c r="C528" s="19">
        <f>+'ENERO ORDINARIO'!O528</f>
        <v>1857022.6399999997</v>
      </c>
      <c r="D528" s="19">
        <f>+'4TO AJUST. TRI. FOFIR'!D528</f>
        <v>136665.66</v>
      </c>
      <c r="E528" s="20">
        <f t="shared" si="8"/>
        <v>1993688.2999999996</v>
      </c>
    </row>
    <row r="529" spans="1:5" x14ac:dyDescent="0.2">
      <c r="A529" s="16">
        <v>526</v>
      </c>
      <c r="B529" s="25" t="s">
        <v>542</v>
      </c>
      <c r="C529" s="19">
        <f>+'ENERO ORDINARIO'!O529</f>
        <v>1990238.8900000001</v>
      </c>
      <c r="D529" s="19">
        <f>+'4TO AJUST. TRI. FOFIR'!D529</f>
        <v>137302.79</v>
      </c>
      <c r="E529" s="20">
        <f t="shared" si="8"/>
        <v>2127541.6800000002</v>
      </c>
    </row>
    <row r="530" spans="1:5" x14ac:dyDescent="0.2">
      <c r="A530" s="16">
        <v>527</v>
      </c>
      <c r="B530" s="25" t="s">
        <v>543</v>
      </c>
      <c r="C530" s="19">
        <f>+'ENERO ORDINARIO'!O530</f>
        <v>443042.74000000005</v>
      </c>
      <c r="D530" s="19">
        <f>+'4TO AJUST. TRI. FOFIR'!D530</f>
        <v>19867.490000000002</v>
      </c>
      <c r="E530" s="20">
        <f t="shared" si="8"/>
        <v>462910.23000000004</v>
      </c>
    </row>
    <row r="531" spans="1:5" x14ac:dyDescent="0.2">
      <c r="A531" s="16">
        <v>528</v>
      </c>
      <c r="B531" s="25" t="s">
        <v>544</v>
      </c>
      <c r="C531" s="19">
        <f>+'ENERO ORDINARIO'!O531</f>
        <v>239564.50999999992</v>
      </c>
      <c r="D531" s="19">
        <f>+'4TO AJUST. TRI. FOFIR'!D531</f>
        <v>11888.86</v>
      </c>
      <c r="E531" s="20">
        <f t="shared" si="8"/>
        <v>251453.36999999994</v>
      </c>
    </row>
    <row r="532" spans="1:5" x14ac:dyDescent="0.2">
      <c r="A532" s="16">
        <v>529</v>
      </c>
      <c r="B532" s="25" t="s">
        <v>545</v>
      </c>
      <c r="C532" s="19">
        <f>+'ENERO ORDINARIO'!O532</f>
        <v>233472.89000000004</v>
      </c>
      <c r="D532" s="19">
        <f>+'4TO AJUST. TRI. FOFIR'!D532</f>
        <v>9999.39</v>
      </c>
      <c r="E532" s="20">
        <f t="shared" si="8"/>
        <v>243472.28000000003</v>
      </c>
    </row>
    <row r="533" spans="1:5" x14ac:dyDescent="0.2">
      <c r="A533" s="16">
        <v>530</v>
      </c>
      <c r="B533" s="25" t="s">
        <v>546</v>
      </c>
      <c r="C533" s="19">
        <f>+'ENERO ORDINARIO'!O533</f>
        <v>602167.65</v>
      </c>
      <c r="D533" s="19">
        <f>+'4TO AJUST. TRI. FOFIR'!D533</f>
        <v>35471</v>
      </c>
      <c r="E533" s="20">
        <f t="shared" si="8"/>
        <v>637638.65</v>
      </c>
    </row>
    <row r="534" spans="1:5" x14ac:dyDescent="0.2">
      <c r="A534" s="16">
        <v>531</v>
      </c>
      <c r="B534" s="25" t="s">
        <v>547</v>
      </c>
      <c r="C534" s="19">
        <f>+'ENERO ORDINARIO'!O534</f>
        <v>385509.24</v>
      </c>
      <c r="D534" s="19">
        <f>+'4TO AJUST. TRI. FOFIR'!D534</f>
        <v>25092.63</v>
      </c>
      <c r="E534" s="20">
        <f t="shared" si="8"/>
        <v>410601.87</v>
      </c>
    </row>
    <row r="535" spans="1:5" x14ac:dyDescent="0.2">
      <c r="A535" s="16">
        <v>532</v>
      </c>
      <c r="B535" s="25" t="s">
        <v>548</v>
      </c>
      <c r="C535" s="19">
        <f>+'ENERO ORDINARIO'!O535</f>
        <v>484599.41000000003</v>
      </c>
      <c r="D535" s="19">
        <f>+'4TO AJUST. TRI. FOFIR'!D535</f>
        <v>27543.06</v>
      </c>
      <c r="E535" s="20">
        <f t="shared" si="8"/>
        <v>512142.47000000003</v>
      </c>
    </row>
    <row r="536" spans="1:5" x14ac:dyDescent="0.2">
      <c r="A536" s="16">
        <v>533</v>
      </c>
      <c r="B536" s="25" t="s">
        <v>549</v>
      </c>
      <c r="C536" s="19">
        <f>+'ENERO ORDINARIO'!O536</f>
        <v>417414.96000000008</v>
      </c>
      <c r="D536" s="19">
        <f>+'4TO AJUST. TRI. FOFIR'!D536</f>
        <v>24600.91</v>
      </c>
      <c r="E536" s="20">
        <f t="shared" si="8"/>
        <v>442015.87000000005</v>
      </c>
    </row>
    <row r="537" spans="1:5" x14ac:dyDescent="0.2">
      <c r="A537" s="16">
        <v>534</v>
      </c>
      <c r="B537" s="25" t="s">
        <v>550</v>
      </c>
      <c r="C537" s="19">
        <f>+'ENERO ORDINARIO'!O537</f>
        <v>418404.17</v>
      </c>
      <c r="D537" s="19">
        <f>+'4TO AJUST. TRI. FOFIR'!D537</f>
        <v>23012.240000000002</v>
      </c>
      <c r="E537" s="20">
        <f t="shared" si="8"/>
        <v>441416.41</v>
      </c>
    </row>
    <row r="538" spans="1:5" x14ac:dyDescent="0.2">
      <c r="A538" s="16">
        <v>535</v>
      </c>
      <c r="B538" s="25" t="s">
        <v>551</v>
      </c>
      <c r="C538" s="19">
        <f>+'ENERO ORDINARIO'!O538</f>
        <v>453434.72000000003</v>
      </c>
      <c r="D538" s="19">
        <f>+'4TO AJUST. TRI. FOFIR'!D538</f>
        <v>28761.200000000001</v>
      </c>
      <c r="E538" s="20">
        <f t="shared" si="8"/>
        <v>482195.92000000004</v>
      </c>
    </row>
    <row r="539" spans="1:5" x14ac:dyDescent="0.2">
      <c r="A539" s="16">
        <v>536</v>
      </c>
      <c r="B539" s="25" t="s">
        <v>552</v>
      </c>
      <c r="C539" s="19">
        <f>+'ENERO ORDINARIO'!O539</f>
        <v>163509.75999999998</v>
      </c>
      <c r="D539" s="19">
        <f>+'4TO AJUST. TRI. FOFIR'!D539</f>
        <v>6436.24</v>
      </c>
      <c r="E539" s="20">
        <f t="shared" si="8"/>
        <v>169945.99999999997</v>
      </c>
    </row>
    <row r="540" spans="1:5" x14ac:dyDescent="0.2">
      <c r="A540" s="16">
        <v>537</v>
      </c>
      <c r="B540" s="25" t="s">
        <v>553</v>
      </c>
      <c r="C540" s="19">
        <f>+'ENERO ORDINARIO'!O540</f>
        <v>982239.77999999991</v>
      </c>
      <c r="D540" s="19">
        <f>+'4TO AJUST. TRI. FOFIR'!D540</f>
        <v>48741.37</v>
      </c>
      <c r="E540" s="20">
        <f t="shared" si="8"/>
        <v>1030981.1499999999</v>
      </c>
    </row>
    <row r="541" spans="1:5" x14ac:dyDescent="0.2">
      <c r="A541" s="16">
        <v>538</v>
      </c>
      <c r="B541" s="25" t="s">
        <v>554</v>
      </c>
      <c r="C541" s="19">
        <f>+'ENERO ORDINARIO'!O541</f>
        <v>189625.05000000002</v>
      </c>
      <c r="D541" s="19">
        <f>+'4TO AJUST. TRI. FOFIR'!D541</f>
        <v>5052.91</v>
      </c>
      <c r="E541" s="20">
        <f t="shared" si="8"/>
        <v>194677.96000000002</v>
      </c>
    </row>
    <row r="542" spans="1:5" x14ac:dyDescent="0.2">
      <c r="A542" s="16">
        <v>539</v>
      </c>
      <c r="B542" s="25" t="s">
        <v>555</v>
      </c>
      <c r="C542" s="19">
        <f>+'ENERO ORDINARIO'!O542</f>
        <v>683560.20000000007</v>
      </c>
      <c r="D542" s="19">
        <f>+'4TO AJUST. TRI. FOFIR'!D542</f>
        <v>48131.68</v>
      </c>
      <c r="E542" s="20">
        <f t="shared" si="8"/>
        <v>731691.88000000012</v>
      </c>
    </row>
    <row r="543" spans="1:5" x14ac:dyDescent="0.2">
      <c r="A543" s="16">
        <v>540</v>
      </c>
      <c r="B543" s="25" t="s">
        <v>556</v>
      </c>
      <c r="C543" s="19">
        <f>+'ENERO ORDINARIO'!O543</f>
        <v>889450.28999999992</v>
      </c>
      <c r="D543" s="19">
        <f>+'4TO AJUST. TRI. FOFIR'!D543</f>
        <v>54239.5</v>
      </c>
      <c r="E543" s="20">
        <f t="shared" si="8"/>
        <v>943689.78999999992</v>
      </c>
    </row>
    <row r="544" spans="1:5" x14ac:dyDescent="0.2">
      <c r="A544" s="16">
        <v>541</v>
      </c>
      <c r="B544" s="25" t="s">
        <v>557</v>
      </c>
      <c r="C544" s="19">
        <f>+'ENERO ORDINARIO'!O544</f>
        <v>245066.94000000003</v>
      </c>
      <c r="D544" s="19">
        <f>+'4TO AJUST. TRI. FOFIR'!D544</f>
        <v>10149.549999999999</v>
      </c>
      <c r="E544" s="20">
        <f t="shared" si="8"/>
        <v>255216.49000000002</v>
      </c>
    </row>
    <row r="545" spans="1:5" x14ac:dyDescent="0.2">
      <c r="A545" s="16">
        <v>542</v>
      </c>
      <c r="B545" s="25" t="s">
        <v>558</v>
      </c>
      <c r="C545" s="19">
        <f>+'ENERO ORDINARIO'!O545</f>
        <v>195194.83999999997</v>
      </c>
      <c r="D545" s="19">
        <f>+'4TO AJUST. TRI. FOFIR'!D545</f>
        <v>5779.88</v>
      </c>
      <c r="E545" s="20">
        <f t="shared" si="8"/>
        <v>200974.71999999997</v>
      </c>
    </row>
    <row r="546" spans="1:5" x14ac:dyDescent="0.2">
      <c r="A546" s="16">
        <v>543</v>
      </c>
      <c r="B546" s="25" t="s">
        <v>559</v>
      </c>
      <c r="C546" s="19">
        <f>+'ENERO ORDINARIO'!O546</f>
        <v>837265.58000000007</v>
      </c>
      <c r="D546" s="19">
        <f>+'4TO AJUST. TRI. FOFIR'!D546</f>
        <v>48309.1</v>
      </c>
      <c r="E546" s="20">
        <f t="shared" si="8"/>
        <v>885574.68</v>
      </c>
    </row>
    <row r="547" spans="1:5" x14ac:dyDescent="0.2">
      <c r="A547" s="16">
        <v>544</v>
      </c>
      <c r="B547" s="25" t="s">
        <v>560</v>
      </c>
      <c r="C547" s="19">
        <f>+'ENERO ORDINARIO'!O547</f>
        <v>428675.64</v>
      </c>
      <c r="D547" s="19">
        <f>+'4TO AJUST. TRI. FOFIR'!D547</f>
        <v>41436.550000000003</v>
      </c>
      <c r="E547" s="20">
        <f t="shared" si="8"/>
        <v>470112.19</v>
      </c>
    </row>
    <row r="548" spans="1:5" x14ac:dyDescent="0.2">
      <c r="A548" s="16">
        <v>545</v>
      </c>
      <c r="B548" s="25" t="s">
        <v>561</v>
      </c>
      <c r="C548" s="19">
        <f>+'ENERO ORDINARIO'!O548</f>
        <v>1838355.5500000003</v>
      </c>
      <c r="D548" s="19">
        <f>+'4TO AJUST. TRI. FOFIR'!D548</f>
        <v>108467.63</v>
      </c>
      <c r="E548" s="20">
        <f t="shared" si="8"/>
        <v>1946823.1800000002</v>
      </c>
    </row>
    <row r="549" spans="1:5" x14ac:dyDescent="0.2">
      <c r="A549" s="16">
        <v>546</v>
      </c>
      <c r="B549" s="25" t="s">
        <v>562</v>
      </c>
      <c r="C549" s="19">
        <f>+'ENERO ORDINARIO'!O549</f>
        <v>863442.6</v>
      </c>
      <c r="D549" s="19">
        <f>+'4TO AJUST. TRI. FOFIR'!D549</f>
        <v>53875.56</v>
      </c>
      <c r="E549" s="20">
        <f t="shared" si="8"/>
        <v>917318.15999999992</v>
      </c>
    </row>
    <row r="550" spans="1:5" x14ac:dyDescent="0.2">
      <c r="A550" s="16">
        <v>547</v>
      </c>
      <c r="B550" s="25" t="s">
        <v>563</v>
      </c>
      <c r="C550" s="19">
        <f>+'ENERO ORDINARIO'!O550</f>
        <v>225449.90000000002</v>
      </c>
      <c r="D550" s="19">
        <f>+'4TO AJUST. TRI. FOFIR'!D550</f>
        <v>8922.2800000000007</v>
      </c>
      <c r="E550" s="20">
        <f t="shared" si="8"/>
        <v>234372.18000000002</v>
      </c>
    </row>
    <row r="551" spans="1:5" x14ac:dyDescent="0.2">
      <c r="A551" s="16">
        <v>548</v>
      </c>
      <c r="B551" s="25" t="s">
        <v>564</v>
      </c>
      <c r="C551" s="19">
        <f>+'ENERO ORDINARIO'!O551</f>
        <v>448406.57</v>
      </c>
      <c r="D551" s="19">
        <f>+'4TO AJUST. TRI. FOFIR'!D551</f>
        <v>20872.13</v>
      </c>
      <c r="E551" s="20">
        <f t="shared" si="8"/>
        <v>469278.7</v>
      </c>
    </row>
    <row r="552" spans="1:5" ht="31.5" customHeight="1" x14ac:dyDescent="0.2">
      <c r="A552" s="16">
        <v>549</v>
      </c>
      <c r="B552" s="25" t="s">
        <v>565</v>
      </c>
      <c r="C552" s="19">
        <f>+'ENERO ORDINARIO'!O552</f>
        <v>1767797.8100000003</v>
      </c>
      <c r="D552" s="19">
        <f>+'4TO AJUST. TRI. FOFIR'!D552</f>
        <v>100131.07</v>
      </c>
      <c r="E552" s="20">
        <f t="shared" si="8"/>
        <v>1867928.8800000004</v>
      </c>
    </row>
    <row r="553" spans="1:5" x14ac:dyDescent="0.2">
      <c r="A553" s="16">
        <v>550</v>
      </c>
      <c r="B553" s="25" t="s">
        <v>566</v>
      </c>
      <c r="C553" s="19">
        <f>+'ENERO ORDINARIO'!O553</f>
        <v>1058930.5099999998</v>
      </c>
      <c r="D553" s="19">
        <f>+'4TO AJUST. TRI. FOFIR'!D553</f>
        <v>70975.070000000007</v>
      </c>
      <c r="E553" s="20">
        <f t="shared" si="8"/>
        <v>1129905.5799999998</v>
      </c>
    </row>
    <row r="554" spans="1:5" x14ac:dyDescent="0.2">
      <c r="A554" s="16">
        <v>551</v>
      </c>
      <c r="B554" s="25" t="s">
        <v>567</v>
      </c>
      <c r="C554" s="19">
        <f>+'ENERO ORDINARIO'!O554</f>
        <v>4863264.1500000004</v>
      </c>
      <c r="D554" s="19">
        <f>+'4TO AJUST. TRI. FOFIR'!D554</f>
        <v>443267.43</v>
      </c>
      <c r="E554" s="20">
        <f t="shared" si="8"/>
        <v>5306531.58</v>
      </c>
    </row>
    <row r="555" spans="1:5" x14ac:dyDescent="0.2">
      <c r="A555" s="16">
        <v>552</v>
      </c>
      <c r="B555" s="25" t="s">
        <v>568</v>
      </c>
      <c r="C555" s="19">
        <f>+'ENERO ORDINARIO'!O555</f>
        <v>161402.84000000003</v>
      </c>
      <c r="D555" s="19">
        <f>+'4TO AJUST. TRI. FOFIR'!D555</f>
        <v>5819.31</v>
      </c>
      <c r="E555" s="20">
        <f t="shared" si="8"/>
        <v>167222.15000000002</v>
      </c>
    </row>
    <row r="556" spans="1:5" x14ac:dyDescent="0.2">
      <c r="A556" s="16">
        <v>553</v>
      </c>
      <c r="B556" s="25" t="s">
        <v>569</v>
      </c>
      <c r="C556" s="19">
        <f>+'ENERO ORDINARIO'!O556</f>
        <v>1554973.43</v>
      </c>
      <c r="D556" s="19">
        <f>+'4TO AJUST. TRI. FOFIR'!D556</f>
        <v>78610.14</v>
      </c>
      <c r="E556" s="20">
        <f t="shared" si="8"/>
        <v>1633583.5699999998</v>
      </c>
    </row>
    <row r="557" spans="1:5" x14ac:dyDescent="0.2">
      <c r="A557" s="16">
        <v>554</v>
      </c>
      <c r="B557" s="25" t="s">
        <v>570</v>
      </c>
      <c r="C557" s="19">
        <f>+'ENERO ORDINARIO'!O557</f>
        <v>757121.17</v>
      </c>
      <c r="D557" s="19">
        <f>+'4TO AJUST. TRI. FOFIR'!D557</f>
        <v>40306.410000000003</v>
      </c>
      <c r="E557" s="20">
        <f t="shared" si="8"/>
        <v>797427.58000000007</v>
      </c>
    </row>
    <row r="558" spans="1:5" x14ac:dyDescent="0.2">
      <c r="A558" s="16">
        <v>555</v>
      </c>
      <c r="B558" s="25" t="s">
        <v>571</v>
      </c>
      <c r="C558" s="19">
        <f>+'ENERO ORDINARIO'!O558</f>
        <v>430030.29</v>
      </c>
      <c r="D558" s="19">
        <f>+'4TO AJUST. TRI. FOFIR'!D558</f>
        <v>23929.17</v>
      </c>
      <c r="E558" s="20">
        <f t="shared" si="8"/>
        <v>453959.45999999996</v>
      </c>
    </row>
    <row r="559" spans="1:5" x14ac:dyDescent="0.2">
      <c r="A559" s="16">
        <v>556</v>
      </c>
      <c r="B559" s="25" t="s">
        <v>572</v>
      </c>
      <c r="C559" s="19">
        <f>+'ENERO ORDINARIO'!O559</f>
        <v>130201.09999999999</v>
      </c>
      <c r="D559" s="19">
        <f>+'4TO AJUST. TRI. FOFIR'!D559</f>
        <v>3430.76</v>
      </c>
      <c r="E559" s="20">
        <f t="shared" si="8"/>
        <v>133631.85999999999</v>
      </c>
    </row>
    <row r="560" spans="1:5" x14ac:dyDescent="0.2">
      <c r="A560" s="16">
        <v>557</v>
      </c>
      <c r="B560" s="25" t="s">
        <v>573</v>
      </c>
      <c r="C560" s="19">
        <f>+'ENERO ORDINARIO'!O560</f>
        <v>2528453.4900000002</v>
      </c>
      <c r="D560" s="19">
        <f>+'4TO AJUST. TRI. FOFIR'!D560</f>
        <v>200160.58</v>
      </c>
      <c r="E560" s="20">
        <f t="shared" si="8"/>
        <v>2728614.0700000003</v>
      </c>
    </row>
    <row r="561" spans="1:5" x14ac:dyDescent="0.2">
      <c r="A561" s="16">
        <v>558</v>
      </c>
      <c r="B561" s="25" t="s">
        <v>574</v>
      </c>
      <c r="C561" s="19">
        <f>+'ENERO ORDINARIO'!O561</f>
        <v>183595.31999999998</v>
      </c>
      <c r="D561" s="19">
        <f>+'4TO AJUST. TRI. FOFIR'!D561</f>
        <v>8966.4699999999993</v>
      </c>
      <c r="E561" s="20">
        <f t="shared" si="8"/>
        <v>192561.78999999998</v>
      </c>
    </row>
    <row r="562" spans="1:5" x14ac:dyDescent="0.2">
      <c r="A562" s="16">
        <v>559</v>
      </c>
      <c r="B562" s="25" t="s">
        <v>575</v>
      </c>
      <c r="C562" s="19">
        <f>+'ENERO ORDINARIO'!O562</f>
        <v>1956191.0999999999</v>
      </c>
      <c r="D562" s="19">
        <f>+'4TO AJUST. TRI. FOFIR'!D562</f>
        <v>150269.35</v>
      </c>
      <c r="E562" s="20">
        <f t="shared" si="8"/>
        <v>2106460.4499999997</v>
      </c>
    </row>
    <row r="563" spans="1:5" x14ac:dyDescent="0.2">
      <c r="A563" s="16">
        <v>560</v>
      </c>
      <c r="B563" s="25" t="s">
        <v>576</v>
      </c>
      <c r="C563" s="19">
        <f>+'ENERO ORDINARIO'!O563</f>
        <v>1302595.24</v>
      </c>
      <c r="D563" s="19">
        <f>+'4TO AJUST. TRI. FOFIR'!D563</f>
        <v>88180.82</v>
      </c>
      <c r="E563" s="20">
        <f t="shared" si="8"/>
        <v>1390776.06</v>
      </c>
    </row>
    <row r="564" spans="1:5" x14ac:dyDescent="0.2">
      <c r="A564" s="16">
        <v>561</v>
      </c>
      <c r="B564" s="25" t="s">
        <v>577</v>
      </c>
      <c r="C564" s="19">
        <f>+'ENERO ORDINARIO'!O564</f>
        <v>644500.38000000012</v>
      </c>
      <c r="D564" s="19">
        <f>+'4TO AJUST. TRI. FOFIR'!D564</f>
        <v>20195.05</v>
      </c>
      <c r="E564" s="20">
        <f t="shared" si="8"/>
        <v>664695.43000000017</v>
      </c>
    </row>
    <row r="565" spans="1:5" x14ac:dyDescent="0.2">
      <c r="A565" s="16">
        <v>562</v>
      </c>
      <c r="B565" s="25" t="s">
        <v>578</v>
      </c>
      <c r="C565" s="19">
        <f>+'ENERO ORDINARIO'!O565</f>
        <v>308938.64999999997</v>
      </c>
      <c r="D565" s="19">
        <f>+'4TO AJUST. TRI. FOFIR'!D565</f>
        <v>18458</v>
      </c>
      <c r="E565" s="20">
        <f t="shared" si="8"/>
        <v>327396.64999999997</v>
      </c>
    </row>
    <row r="566" spans="1:5" x14ac:dyDescent="0.2">
      <c r="A566" s="16">
        <v>563</v>
      </c>
      <c r="B566" s="25" t="s">
        <v>579</v>
      </c>
      <c r="C566" s="19">
        <f>+'ENERO ORDINARIO'!O566</f>
        <v>215641.14999999997</v>
      </c>
      <c r="D566" s="19">
        <f>+'4TO AJUST. TRI. FOFIR'!D566</f>
        <v>8318.0499999999993</v>
      </c>
      <c r="E566" s="20">
        <f t="shared" si="8"/>
        <v>223959.19999999995</v>
      </c>
    </row>
    <row r="567" spans="1:5" x14ac:dyDescent="0.2">
      <c r="A567" s="16">
        <v>564</v>
      </c>
      <c r="B567" s="25" t="s">
        <v>580</v>
      </c>
      <c r="C567" s="19">
        <f>+'ENERO ORDINARIO'!O567</f>
        <v>274361.08999999991</v>
      </c>
      <c r="D567" s="19">
        <f>+'4TO AJUST. TRI. FOFIR'!D567</f>
        <v>10032.19</v>
      </c>
      <c r="E567" s="20">
        <f t="shared" si="8"/>
        <v>284393.27999999991</v>
      </c>
    </row>
    <row r="568" spans="1:5" x14ac:dyDescent="0.2">
      <c r="A568" s="16">
        <v>565</v>
      </c>
      <c r="B568" s="25" t="s">
        <v>581</v>
      </c>
      <c r="C568" s="19">
        <f>+'ENERO ORDINARIO'!O568</f>
        <v>4288484.03</v>
      </c>
      <c r="D568" s="19">
        <f>+'4TO AJUST. TRI. FOFIR'!D568</f>
        <v>302688.46999999997</v>
      </c>
      <c r="E568" s="20">
        <f t="shared" si="8"/>
        <v>4591172.5</v>
      </c>
    </row>
    <row r="569" spans="1:5" x14ac:dyDescent="0.2">
      <c r="A569" s="16">
        <v>566</v>
      </c>
      <c r="B569" s="25" t="s">
        <v>582</v>
      </c>
      <c r="C569" s="19">
        <f>+'ENERO ORDINARIO'!O569</f>
        <v>520334.2</v>
      </c>
      <c r="D569" s="19">
        <f>+'4TO AJUST. TRI. FOFIR'!D569</f>
        <v>28478.98</v>
      </c>
      <c r="E569" s="20">
        <f t="shared" si="8"/>
        <v>548813.18000000005</v>
      </c>
    </row>
    <row r="570" spans="1:5" x14ac:dyDescent="0.2">
      <c r="A570" s="16">
        <v>567</v>
      </c>
      <c r="B570" s="25" t="s">
        <v>583</v>
      </c>
      <c r="C570" s="19">
        <f>+'ENERO ORDINARIO'!O570</f>
        <v>377313.65</v>
      </c>
      <c r="D570" s="19">
        <f>+'4TO AJUST. TRI. FOFIR'!D570</f>
        <v>22243.54</v>
      </c>
      <c r="E570" s="20">
        <f t="shared" si="8"/>
        <v>399557.19</v>
      </c>
    </row>
    <row r="571" spans="1:5" x14ac:dyDescent="0.2">
      <c r="A571" s="16">
        <v>568</v>
      </c>
      <c r="B571" s="25" t="s">
        <v>584</v>
      </c>
      <c r="C571" s="19">
        <f>+'ENERO ORDINARIO'!O571</f>
        <v>272438.99</v>
      </c>
      <c r="D571" s="19">
        <f>+'4TO AJUST. TRI. FOFIR'!D571</f>
        <v>13606.24</v>
      </c>
      <c r="E571" s="20">
        <f t="shared" si="8"/>
        <v>286045.23</v>
      </c>
    </row>
    <row r="572" spans="1:5" x14ac:dyDescent="0.2">
      <c r="A572" s="16">
        <v>569</v>
      </c>
      <c r="B572" s="25" t="s">
        <v>585</v>
      </c>
      <c r="C572" s="19">
        <f>+'ENERO ORDINARIO'!O572</f>
        <v>278228.24</v>
      </c>
      <c r="D572" s="19">
        <f>+'4TO AJUST. TRI. FOFIR'!D572</f>
        <v>10792.18</v>
      </c>
      <c r="E572" s="20">
        <f t="shared" si="8"/>
        <v>289020.42</v>
      </c>
    </row>
    <row r="573" spans="1:5" x14ac:dyDescent="0.2">
      <c r="A573" s="16">
        <v>570</v>
      </c>
      <c r="B573" s="25" t="s">
        <v>586</v>
      </c>
      <c r="C573" s="19">
        <f>+'ENERO ORDINARIO'!O573</f>
        <v>2138982.7199999997</v>
      </c>
      <c r="D573" s="19">
        <f>+'4TO AJUST. TRI. FOFIR'!D573</f>
        <v>143924.25</v>
      </c>
      <c r="E573" s="20">
        <f t="shared" si="8"/>
        <v>2282906.9699999997</v>
      </c>
    </row>
    <row r="574" spans="1:5" ht="15" x14ac:dyDescent="0.25">
      <c r="A574" s="41" t="s">
        <v>13</v>
      </c>
      <c r="B574" s="41"/>
      <c r="C574" s="21">
        <f>SUM(C4:C573)</f>
        <v>737902909.45000029</v>
      </c>
      <c r="D574" s="21">
        <f t="shared" ref="D574:E574" si="9">SUM(D4:D573)</f>
        <v>53837531.999999978</v>
      </c>
      <c r="E574" s="21">
        <f t="shared" si="9"/>
        <v>791740441.44999957</v>
      </c>
    </row>
  </sheetData>
  <mergeCells count="3">
    <mergeCell ref="A1:E1"/>
    <mergeCell ref="A2:E2"/>
    <mergeCell ref="A574:B574"/>
  </mergeCells>
  <pageMargins left="0.70866141732283472" right="0.70866141732283472" top="0.74803149606299213" bottom="0.74803149606299213" header="0.31496062992125984" footer="0.31496062992125984"/>
  <pageSetup scale="6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ENERO CON AJUSTE</vt:lpstr>
      <vt:lpstr>ENERO ORDINARIO</vt:lpstr>
      <vt:lpstr>4TO AJUST. TRI. FOFIR</vt:lpstr>
      <vt:lpstr>TOTAL PAGADO</vt:lpstr>
      <vt:lpstr>'4TO AJUST. TRI. FOFIR'!Títulos_a_imprimir</vt:lpstr>
      <vt:lpstr>'ENERO CON AJUSTE'!Títulos_a_imprimir</vt:lpstr>
      <vt:lpstr>'TOTAL PAGADO'!Títulos_a_imprimir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Hugo</dc:creator>
  <cp:keywords/>
  <dc:description/>
  <cp:lastModifiedBy>cristopher escuen silva</cp:lastModifiedBy>
  <cp:revision/>
  <cp:lastPrinted>2025-02-07T00:33:15Z</cp:lastPrinted>
  <dcterms:created xsi:type="dcterms:W3CDTF">2020-01-06T15:53:09Z</dcterms:created>
  <dcterms:modified xsi:type="dcterms:W3CDTF">2025-02-07T15:30:29Z</dcterms:modified>
  <cp:category/>
  <cp:contentStatus/>
</cp:coreProperties>
</file>